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updateLinks="never" codeName="Questa_cartella_di_lavoro"/>
  <xr:revisionPtr revIDLastSave="111" documentId="8_{DB424680-70A7-44F2-BBE0-10AAC073AA12}" xr6:coauthVersionLast="47" xr6:coauthVersionMax="47" xr10:uidLastSave="{261A7F4B-1E30-4D78-B645-EC830D48A105}"/>
  <bookViews>
    <workbookView xWindow="-108" yWindow="-108" windowWidth="23256" windowHeight="13896" tabRatio="696" xr2:uid="{00000000-000D-0000-FFFF-FFFF00000000}"/>
  </bookViews>
  <sheets>
    <sheet name="Frontespizio" sheetId="26" r:id="rId1"/>
    <sheet name="All.3 Check Avvio" sheetId="29" r:id="rId2"/>
    <sheet name="Codici intervento" sheetId="17" state="hidden" r:id="rId3"/>
    <sheet name="Foglio3" sheetId="3" state="hidden" r:id="rId4"/>
    <sheet name="Foglio1" sheetId="30" r:id="rId5"/>
  </sheets>
  <externalReferences>
    <externalReference r:id="rId6"/>
  </externalReferences>
  <definedNames>
    <definedName name="A" localSheetId="1">Foglio3!#REF!</definedName>
    <definedName name="A" localSheetId="0">Foglio3!#REF!</definedName>
    <definedName name="A">Foglio3!#REF!</definedName>
    <definedName name="ABS" localSheetId="1">#REF!</definedName>
    <definedName name="ABS" localSheetId="0">#REF!</definedName>
    <definedName name="ABS">#REF!</definedName>
    <definedName name="ABS___Acquisto_di_Beni" localSheetId="1">Foglio3!#REF!</definedName>
    <definedName name="ABS___Acquisto_di_Beni" localSheetId="0">Foglio3!#REF!</definedName>
    <definedName name="ABS___Acquisto_di_Beni">Foglio3!#REF!</definedName>
    <definedName name="ABS___Realizzazione_e_acquisto_di_Servizi" localSheetId="1">Foglio3!#REF!</definedName>
    <definedName name="ABS___Realizzazione_e_acquisto_di_Servizi" localSheetId="0">Foglio3!#REF!</definedName>
    <definedName name="ABS___Realizzazione_e_acquisto_di_Servizi">Foglio3!#REF!</definedName>
    <definedName name="ABS_Acquisto_di_Beni">'Codici intervento'!$C$3:$C$12</definedName>
    <definedName name="ABS_Realizzazione_e_acquisto_di_Servizi">'Codici intervento'!$B$3:$B$14</definedName>
    <definedName name="ABS1_" localSheetId="1">#REF!</definedName>
    <definedName name="ABS1_" localSheetId="2">#REF!</definedName>
    <definedName name="ABS1_" localSheetId="0">#REF!</definedName>
    <definedName name="ABS1_">#REF!</definedName>
    <definedName name="Acquisto_di_Beni" localSheetId="1">#REF!</definedName>
    <definedName name="Acquisto_di_Beni" localSheetId="2">#REF!</definedName>
    <definedName name="Acquisto_di_Beni" localSheetId="0">#REF!</definedName>
    <definedName name="Acquisto_di_Beni">#REF!</definedName>
    <definedName name="Acquisto_di_Servizi">'Codici intervento'!$D$3:$D$14</definedName>
    <definedName name="Acquisto_di_Servizi_10">'Codici intervento'!$D$3:$D$14</definedName>
    <definedName name="AF_Attività_Formative">'Codici intervento'!$D$3:$D$14</definedName>
    <definedName name="Anticipo">Foglio3!$E$2</definedName>
    <definedName name="B" localSheetId="1">#REF!</definedName>
    <definedName name="B" localSheetId="2">#REF!</definedName>
    <definedName name="B" localSheetId="0">#REF!</definedName>
    <definedName name="B">#REF!</definedName>
    <definedName name="ben" localSheetId="1">#REF!</definedName>
    <definedName name="ben" localSheetId="2">#REF!</definedName>
    <definedName name="ben" localSheetId="0">#REF!</definedName>
    <definedName name="ben">#REF!</definedName>
    <definedName name="beni" localSheetId="1">#REF!</definedName>
    <definedName name="beni" localSheetId="2">#REF!</definedName>
    <definedName name="beni" localSheetId="0">#REF!</definedName>
    <definedName name="beni">#REF!</definedName>
    <definedName name="Causale_Pagamento">Foglio3!$C$2:$C$4</definedName>
    <definedName name="d">#REF!</definedName>
    <definedName name="INC_Acquisto_di_partecipazioni_azionarie_e_conferimenti_di_capitale">'Codici intervento'!$F$3:$F$11</definedName>
    <definedName name="INC_Concessione_di_aiuti_a_soggetti_diversi_da_unità_produttive">'Codici intervento'!$G$3:$G$11</definedName>
    <definedName name="INC_Concessione_incentivi_ad_unità_produttive">'Codici intervento'!$E$3:$E$12</definedName>
    <definedName name="Istruzioni2">[1]Foglio3!$C$2:$C$4</definedName>
    <definedName name="luigi">#REF!</definedName>
    <definedName name="nonome">'Codici intervento'!$D$3:$D$14</definedName>
    <definedName name="okok">'Codici intervento'!$D$3:$D$14</definedName>
    <definedName name="OOPP_Realizzazione_di_Lavori_Pubblici">'Codici intervento'!$H$3:$H$12</definedName>
    <definedName name="Pagamento_Intermedio">Foglio3!$D$2:$D$7</definedName>
    <definedName name="_xlnm.Print_Area" localSheetId="1">'All.3 Check Avvio'!$A$1:$H$47</definedName>
    <definedName name="_xlnm.Print_Area" localSheetId="0">Frontespizio!$A$1:$J$59</definedName>
    <definedName name="_xlnm.Print_Titles" localSheetId="1">'All.3 Check Avvio'!$2:$2</definedName>
    <definedName name="QE___ABS_Acquisto_di_Beni" localSheetId="1">Foglio3!#REF!</definedName>
    <definedName name="QE___ABS_Acquisto_di_Beni" localSheetId="0">Foglio3!#REF!</definedName>
    <definedName name="QE___ABS_Acquisto_di_Beni">Foglio3!#REF!</definedName>
    <definedName name="QE___ABS_Realizzazione_e_acquisto_di_Servizi" localSheetId="1">Foglio3!#REF!</definedName>
    <definedName name="QE___ABS_Realizzazione_e_acquisto_di_Servizi" localSheetId="0">Foglio3!#REF!</definedName>
    <definedName name="QE___ABS_Realizzazione_e_acquisto_di_Servizi">Foglio3!#REF!</definedName>
    <definedName name="Realizzazione_e_acquisto_di_Servizi" localSheetId="1">#REF!</definedName>
    <definedName name="Realizzazione_e_acquisto_di_Servizi" localSheetId="0">#REF!</definedName>
    <definedName name="Realizzazione_e_acquisto_di_Servizi">#REF!</definedName>
    <definedName name="Saldo">Foglio3!$F$2</definedName>
    <definedName name="scelta" localSheetId="1">#REF!</definedName>
    <definedName name="scelta" localSheetId="2">#REF!</definedName>
    <definedName name="scelta" localSheetId="0">#REF!</definedName>
    <definedName name="scelta">#REF!</definedName>
    <definedName name="serv" localSheetId="1">#REF!</definedName>
    <definedName name="serv" localSheetId="2">#REF!</definedName>
    <definedName name="serv" localSheetId="0">#REF!</definedName>
    <definedName name="serv">#REF!</definedName>
    <definedName name="servizi" localSheetId="1">#REF!</definedName>
    <definedName name="servizi" localSheetId="2">#REF!</definedName>
    <definedName name="servizi" localSheetId="0">#REF!</definedName>
    <definedName name="servizi">#REF!</definedName>
    <definedName name="TIP" localSheetId="1">#REF!</definedName>
    <definedName name="TIP" localSheetId="0">#REF!</definedName>
    <definedName name="TIP">#REF!</definedName>
    <definedName name="tipo" localSheetId="1">#REF!</definedName>
    <definedName name="tipo" localSheetId="0">#REF!</definedName>
    <definedName name="tipo">#REF!</definedName>
    <definedName name="Tipologia" localSheetId="1">#REF!</definedName>
    <definedName name="Tipologia" localSheetId="0">#REF!</definedName>
    <definedName name="Tipologia">#REF!</definedName>
    <definedName name="Tipologia_interventi">'Codici intervento'!$A$3:$A$9</definedName>
    <definedName name="Tipologia_Intervento" localSheetId="1">Foglio3!#REF!</definedName>
    <definedName name="Tipologia_Intervento" localSheetId="0">Foglio3!#REF!</definedName>
    <definedName name="Tipologia_Intervento">Foglio3!#REF!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10" i="3" l="1"/>
  <c r="H9" i="3"/>
  <c r="H8" i="3"/>
  <c r="H7" i="3"/>
  <c r="H6" i="3"/>
  <c r="H5" i="3"/>
  <c r="H4" i="3"/>
  <c r="H3" i="3"/>
  <c r="H2" i="3"/>
</calcChain>
</file>

<file path=xl/sharedStrings.xml><?xml version="1.0" encoding="utf-8"?>
<sst xmlns="http://schemas.openxmlformats.org/spreadsheetml/2006/main" count="310" uniqueCount="229">
  <si>
    <t>Note</t>
  </si>
  <si>
    <t>Tipologia documento</t>
  </si>
  <si>
    <t>Altro</t>
  </si>
  <si>
    <t>Progettazione e studi (incluse spese tecniche)</t>
  </si>
  <si>
    <t>Acquisizione aree o immobili</t>
  </si>
  <si>
    <t>Lavori realizzati in affidamento</t>
  </si>
  <si>
    <t>Lavori realizzati in economia</t>
  </si>
  <si>
    <t>Servizi di consulenza non imputabili a progettazioni e studi</t>
  </si>
  <si>
    <t>Imprevisti</t>
  </si>
  <si>
    <t>IVA</t>
  </si>
  <si>
    <t>Tipologia Intervento</t>
  </si>
  <si>
    <t>Modalità attuazione</t>
  </si>
  <si>
    <t>Operazione a Regia</t>
  </si>
  <si>
    <t>Operazione a Titolarità</t>
  </si>
  <si>
    <t>valore dei beni</t>
  </si>
  <si>
    <t>messa in opera beni</t>
  </si>
  <si>
    <t>spese generali e accessorie</t>
  </si>
  <si>
    <t>Diffusione (trasferte, pubblicità, seminari, ecc.)</t>
  </si>
  <si>
    <t>Economie da SGP</t>
  </si>
  <si>
    <t>SI</t>
  </si>
  <si>
    <t>NO</t>
  </si>
  <si>
    <t>Spesa quietanzata</t>
  </si>
  <si>
    <t>Modalità di Attuazione</t>
  </si>
  <si>
    <t>CUP definitivo</t>
  </si>
  <si>
    <t>Anticipo</t>
  </si>
  <si>
    <t>Saldo</t>
  </si>
  <si>
    <t>Titolo Intervento</t>
  </si>
  <si>
    <t>ABS_Acquisto di Beni</t>
  </si>
  <si>
    <t>AF_Attività Formative</t>
  </si>
  <si>
    <t>INC_Concessione incentivi ad unità produttive</t>
  </si>
  <si>
    <t>INC_Acquisto di partecipazioni azionarie e conferimenti di capitale</t>
  </si>
  <si>
    <t>OOPP_Realizzazione di Lavori Pubblici</t>
  </si>
  <si>
    <t>Programmazione FSC</t>
  </si>
  <si>
    <t>2000/2006</t>
  </si>
  <si>
    <t>2007/2013</t>
  </si>
  <si>
    <t>Causale_Pagamento</t>
  </si>
  <si>
    <t>Pagamento_Intermedio</t>
  </si>
  <si>
    <t>I_SAL</t>
  </si>
  <si>
    <t>II_SAL</t>
  </si>
  <si>
    <t>III_SAL</t>
  </si>
  <si>
    <t>IV_SAL</t>
  </si>
  <si>
    <t>V_SAL</t>
  </si>
  <si>
    <t>VI_SAL</t>
  </si>
  <si>
    <t>Data</t>
  </si>
  <si>
    <t>Non Pertinente</t>
  </si>
  <si>
    <t>AF_Attività_Formative</t>
  </si>
  <si>
    <t>ABS_Realizzazione_e_acquisto_di_Servizi</t>
  </si>
  <si>
    <t>Spese generali e accessorie</t>
  </si>
  <si>
    <t>Formazione</t>
  </si>
  <si>
    <t>Altro (compreso personale e spese generali)</t>
  </si>
  <si>
    <t>Valore dei beni</t>
  </si>
  <si>
    <t>Messa in opera beni</t>
  </si>
  <si>
    <t>OOPP_Realizzazione_di_Lavori_Pubblici</t>
  </si>
  <si>
    <t>Macchinari impianti, attrezzature e altre forniture</t>
  </si>
  <si>
    <t>Valore del servizio</t>
  </si>
  <si>
    <t>Palore del servizio</t>
  </si>
  <si>
    <t>INC_Concessione_di_aiuti_a_soggetti_diversi_da_unità_produttive</t>
  </si>
  <si>
    <t>Opere murarie</t>
  </si>
  <si>
    <t>INC_Acquisto_di_partecipazioni_azionarie_e_conferimenti_di_capitale</t>
  </si>
  <si>
    <t>Suolo aziendale</t>
  </si>
  <si>
    <t>Diffusione (trasferte, seminari, ecc.)</t>
  </si>
  <si>
    <t>INC_Concessione_incentivi_ad_unità_produttive</t>
  </si>
  <si>
    <t>Progettazione e studi</t>
  </si>
  <si>
    <t>Progettazione e consulenze</t>
  </si>
  <si>
    <t>Concessione ad unità produttive</t>
  </si>
  <si>
    <t>Acquisto di Servizi</t>
  </si>
  <si>
    <t>Attività formative</t>
  </si>
  <si>
    <t xml:space="preserve">Acquisto di beni </t>
  </si>
  <si>
    <t>ABS_Acquisto_di_Beni</t>
  </si>
  <si>
    <t>INC_Concessione di aiuti a soggetti diversi da unità produttive</t>
  </si>
  <si>
    <t>ABS _Realizzazione e acquisto di Servizi</t>
  </si>
  <si>
    <t>RICHIESTA DI LIQUIDAZIONE E MODELLO DI RENDICONTAZIONE</t>
  </si>
  <si>
    <t>REGIONE CAMPANIA</t>
  </si>
  <si>
    <t>DIREZIONE</t>
  </si>
  <si>
    <t>_____________________</t>
  </si>
  <si>
    <t>Direzioni</t>
  </si>
  <si>
    <t>Tipologia di pagamento</t>
  </si>
  <si>
    <t>Fattura</t>
  </si>
  <si>
    <t xml:space="preserve">Reversale </t>
  </si>
  <si>
    <t>Nota di Credito</t>
  </si>
  <si>
    <t>Mandato di Pagamento</t>
  </si>
  <si>
    <t>Ricevuta</t>
  </si>
  <si>
    <t>Ordinativo di Pagamento</t>
  </si>
  <si>
    <t>Busta paga/Notula</t>
  </si>
  <si>
    <t>Bonifico</t>
  </si>
  <si>
    <t>Altro (specificare in nota)</t>
  </si>
  <si>
    <t>Assegno</t>
  </si>
  <si>
    <t>PROSPETTO DI CALCOLO DEL COSTO DEL PERSONALE</t>
  </si>
  <si>
    <t>PROSPETTO DI CALCOLO DELLA QUOTA D'USO ATTREZZATURE</t>
  </si>
  <si>
    <t>N.A.</t>
  </si>
  <si>
    <t>a)</t>
  </si>
  <si>
    <t>Descrizione
documenti
verificati</t>
  </si>
  <si>
    <t>Oggetto del controllo 
(Vademecum Operativo)</t>
  </si>
  <si>
    <t xml:space="preserve">ESITI </t>
  </si>
  <si>
    <t>Esito del controllo:</t>
  </si>
  <si>
    <t>ÿ</t>
  </si>
  <si>
    <t>POSITIVO</t>
  </si>
  <si>
    <t>PARZIALMENTE POSITIVO</t>
  </si>
  <si>
    <t>NEGATIVO</t>
  </si>
  <si>
    <t xml:space="preserve">Osservazioni </t>
  </si>
  <si>
    <t xml:space="preserve">Raccomandazioni </t>
  </si>
  <si>
    <t xml:space="preserve">Verifica eseguita da:                                                                </t>
  </si>
  <si>
    <t xml:space="preserve">                                                                                </t>
  </si>
  <si>
    <t>(inserire nome e cognome)</t>
  </si>
  <si>
    <t xml:space="preserve">Firma addetto al controllo                     </t>
  </si>
  <si>
    <t>___/___/______</t>
  </si>
  <si>
    <t>RUP</t>
  </si>
  <si>
    <t>Beneficiario/Soggetto attuatore</t>
  </si>
  <si>
    <t xml:space="preserve">Codice intervento locale </t>
  </si>
  <si>
    <t>Anagrafica Intervento</t>
  </si>
  <si>
    <t>Tipologia Operazione</t>
  </si>
  <si>
    <t>Anagrafica Strumento</t>
  </si>
  <si>
    <t>b)</t>
  </si>
  <si>
    <t>c)</t>
  </si>
  <si>
    <t>Verifiche Amministrativo-Contabili</t>
  </si>
  <si>
    <t>Importo Liquidabile</t>
  </si>
  <si>
    <t>Verifica check list pertinenti</t>
  </si>
  <si>
    <t>Costo totale Intervento
(Amm. Provvisoria)</t>
  </si>
  <si>
    <t>Provvedimento di Ammissione a Finanziamento e Assegnazione provvisoria dei Fondi</t>
  </si>
  <si>
    <t>Anagrafica Spesa</t>
  </si>
  <si>
    <t>Stato di Attuazione</t>
  </si>
  <si>
    <t>Causale Pagamento</t>
  </si>
  <si>
    <t>d)</t>
  </si>
  <si>
    <t>CHECK LIST di Controllo I Livello 
FASE AVVIO (Beni e Servizi)</t>
  </si>
  <si>
    <t>Esistenza, correttezza e completezza della CL controllo I livello relativa alla FASE di SELEZIONE operazioni/interventi</t>
  </si>
  <si>
    <t>Verifica esistenza check list relativa alla FASE di SELEZIONE OPERAZIONE/INTERVENTI redatta dal controllore di I livello</t>
  </si>
  <si>
    <t xml:space="preserve">Esistenza, correttezza e completezza della CL di verifica AIUTI DI STATO nell'ambito del processo di selezione </t>
  </si>
  <si>
    <t>Verifica esistenza della Check list di verifica presenza AIUTI DI STATO nell'ambito del processo di selezione</t>
  </si>
  <si>
    <t xml:space="preserve">Esistenza, correttezza e completezza della CL controllo I livello relativa alla FASE di PRE-ATTUAZIONE interventi </t>
  </si>
  <si>
    <t>Verifica esistenza check list relativa alla FASE di PRE-ATTUAZIONE INTREVENTI redatta dal controllore di I livello</t>
  </si>
  <si>
    <t>Determinazione dell’importo liquidabile a titolo di I erogazione (Es. Anticipo pari al 10%)</t>
  </si>
  <si>
    <t>All. 3  - CL Controllo I livello - FASE AVVIO (Beni e Servizi)_regia</t>
  </si>
  <si>
    <t>Nella documentazione di gara sono indicati il CUP e il CIG?</t>
  </si>
  <si>
    <t>Il contratto di appalto è stato sottoscritto digitalmente dalle parti munite dei poteri di firma?</t>
  </si>
  <si>
    <t>Verifica Procedure di affidamento</t>
  </si>
  <si>
    <t>In questa sottosezione occorre verificare che la procedura di gara è stata effettuata nel rispetto dei principi fondamentali dettati dal Codice dei contratti pubblici (trasparenza, libera concorrenza, proporzionalità, parità di trattamento e non discriminazione)</t>
  </si>
  <si>
    <t>In questa sottosezione occorre verificare la corretta esecuzione delle pubblicazioni previste dalla normativa vigente in relazione all'importo posto a base di gara (es. pubblicazioni su GUUE, GURI, quotidiani, profilo del committente ecc.) indicando nella colonna "Descrizione documenti verificati" gli estremi delle pubblicazioni pre e post aggiudicazione effettuate (es. numero e data GUUE e GURI, nome testata giornalistica e data di pubblicazione, data pubblicazione su profilo committente).</t>
  </si>
  <si>
    <t>In questa sottosezione occorre verificare che la valutazione delle offerte è stata effettuata in base ai criteri indicati nella documentazione di gara (indicare nella colonna "Descrizione documenti verificati" gli estremi dei verbali di gara).</t>
  </si>
  <si>
    <t>Verificare che il contratto di appalto è stata firmato digitalmente da entrambe le parti munite dei poteri di firma per rappresentare l'ente o l'operatore economico. Indicare nella colonna "Descrizione documenti verificati" gli estremi del provvedimento attributivo dei poteri di firma (Atto di delega, decreto sindacale di nomina a dirigente, procura speciale, visura camerale dell'operatore economico ecc.).</t>
  </si>
  <si>
    <t>Sottosezione - Ricezione offerte e costituzione commissione</t>
  </si>
  <si>
    <t>Sottosezione - Valutazione offerte</t>
  </si>
  <si>
    <t>Nel contratto è stata prevista la clausola prescritta dalla normativa vigente in materia di tracciabilità dei flussi finanziari?</t>
  </si>
  <si>
    <t>Quadro Economico Definitivo</t>
  </si>
  <si>
    <t>CUP e CIG</t>
  </si>
  <si>
    <t>Selezionare la tipologia di procedura attivata</t>
  </si>
  <si>
    <t>d5) la valutazione delle offerte è stata effettuata in base ai criteri indicati nella documentazione di gara?</t>
  </si>
  <si>
    <t>Sottosezione - Indizione gara, Criteri di selezione e Pubblicazione</t>
  </si>
  <si>
    <t>e)</t>
  </si>
  <si>
    <t>f)</t>
  </si>
  <si>
    <t>Verificare esistenza nel contratto della clausola prescritta dalla normativa vigente in materia di tracciabilità dei flussi finanziari</t>
  </si>
  <si>
    <t>Fase:  PROGRAMMAZIONE</t>
  </si>
  <si>
    <t xml:space="preserve">Fase:  INDIZIONE GARA e SELEZIONE </t>
  </si>
  <si>
    <t>Fase: STIPULA CONTRATTO</t>
  </si>
  <si>
    <r>
      <t>Ø</t>
    </r>
    <r>
      <rPr>
        <sz val="12"/>
        <rFont val="Times New Roman"/>
        <family val="1"/>
      </rPr>
      <t xml:space="preserve"> </t>
    </r>
    <r>
      <rPr>
        <i/>
        <sz val="12"/>
        <rFont val="Book Antiqua"/>
        <family val="1"/>
      </rPr>
      <t xml:space="preserve"> </t>
    </r>
  </si>
  <si>
    <r>
      <t>Ø</t>
    </r>
    <r>
      <rPr>
        <sz val="12"/>
        <rFont val="Times New Roman"/>
        <family val="1"/>
      </rPr>
      <t xml:space="preserve"> </t>
    </r>
    <r>
      <rPr>
        <b/>
        <sz val="12"/>
        <rFont val="Book Antiqua"/>
        <family val="1"/>
      </rPr>
      <t> </t>
    </r>
  </si>
  <si>
    <t>Area Tematica</t>
  </si>
  <si>
    <t>Settore di intervento</t>
  </si>
  <si>
    <t>1-RICERCA E INNOVAZIONE</t>
  </si>
  <si>
    <t>2-DIGITALIZZAZIONE</t>
  </si>
  <si>
    <t>3-COMPETITIVITA' IMPRESE</t>
  </si>
  <si>
    <t>4-ENERGIA</t>
  </si>
  <si>
    <t>5-AMBIENTE E RISORSE NATURALI</t>
  </si>
  <si>
    <t>6-CULTURA</t>
  </si>
  <si>
    <t>7-TRASPORTI E MOBILITA'</t>
  </si>
  <si>
    <t>8-RIQUALIFICAZIONE URBANA</t>
  </si>
  <si>
    <t>9-LAVORO E OCCUPABILITA'</t>
  </si>
  <si>
    <t>10-SOCIALE E SALUTE</t>
  </si>
  <si>
    <t>11-ISTRUZIONE E FORMAZIONE</t>
  </si>
  <si>
    <t>12-CAPACITA' AMMINISTRATIVA</t>
  </si>
  <si>
    <t>01.01 RICERCA E SVILUPPO</t>
  </si>
  <si>
    <t>01.02 STRUTTURE DI RICERCA</t>
  </si>
  <si>
    <t>02.01 TECNOLOGIE E SERVIZI DIGITALI</t>
  </si>
  <si>
    <t>02.02 CONNETTIVITÀ DIGITALE</t>
  </si>
  <si>
    <t>03.01 INDUSTRIA E SERVIZI</t>
  </si>
  <si>
    <t>03.02 TURISMO E OSPITALITA’</t>
  </si>
  <si>
    <t>03.03 AGRICOLTURA</t>
  </si>
  <si>
    <t>03.04 COMPETENZE</t>
  </si>
  <si>
    <t>04.01 EFFICIENZA ENERGETICA</t>
  </si>
  <si>
    <t>04.02 ENERGIA RINNOVABILE</t>
  </si>
  <si>
    <t>04.03 RETI E ACCUMULO</t>
  </si>
  <si>
    <t>05.01 RISCHI E ADATTAMENTO CLIMATICO</t>
  </si>
  <si>
    <t>05.02 RISORSE IDRICHE</t>
  </si>
  <si>
    <t>05.03 RIFIUTI</t>
  </si>
  <si>
    <t>05.04 BONIFICHE</t>
  </si>
  <si>
    <t>05.05 NATURA E BIODIVERSITA'</t>
  </si>
  <si>
    <t>06.01 PATRIMONIO E PAESAGGIO</t>
  </si>
  <si>
    <t>06.02 ATTIVITA’ CULTURALI</t>
  </si>
  <si>
    <t>07.01 TRASPORTO STRADALE</t>
  </si>
  <si>
    <t>07.02 TRASPORTO FERROVIARIO</t>
  </si>
  <si>
    <t>07.03 TRASPORTO MARITTIMO</t>
  </si>
  <si>
    <t>07.04 TRASPORTO AEREO</t>
  </si>
  <si>
    <t>07.05 MOBILITÀ URBANA</t>
  </si>
  <si>
    <t>07.06 LOGISTICA</t>
  </si>
  <si>
    <t>08.01 EDILIZIA E SPAZI PUBBLICI</t>
  </si>
  <si>
    <t>09.01 SVILUPPO DELL’OCCUPAZIONE</t>
  </si>
  <si>
    <t>10.01 STRUTTURE SOCIALI</t>
  </si>
  <si>
    <t>10.02 STRUTTURE E ATTREZZATURE SANITARIE</t>
  </si>
  <si>
    <t>10.03 SERVIZI SOCIO-ASSISTENZIALI</t>
  </si>
  <si>
    <t>11.01 STRUTTURE EDUCATIVE E FORMATIVE</t>
  </si>
  <si>
    <t>11.02 EDUCAZIONE E FORMAZIONE</t>
  </si>
  <si>
    <t>12.01 RAFFORZAMENTO PA</t>
  </si>
  <si>
    <t>12.02 ASSISTENZA TECNICA</t>
  </si>
  <si>
    <t>ACCORDO PER LA COESIONE (DELIBERA CIPESS n. ___/___)</t>
  </si>
  <si>
    <t>Programmazione Accordo</t>
  </si>
  <si>
    <t>Allegato A1</t>
  </si>
  <si>
    <t>Allegato A2</t>
  </si>
  <si>
    <t>Allegato A3</t>
  </si>
  <si>
    <t>Allegato A5</t>
  </si>
  <si>
    <t>Esistenza, correttezza e completezza della CL di Autocontrollo relativa alla FASE DI AVVIO redatta dal Beneficiario secondo il format predisposto dal Responsabile Unico dell'Attuazione dell'Accordo</t>
  </si>
  <si>
    <t xml:space="preserve">Verificare l'esistenza della check list di "autocontrollo" relativa alla FASE DI AVVIO redatta dal Beneficiario secondo il format predisposto dal Responsabile Unico dell'Attuazione dell'Accordo. Verificare che la check di "autocontrollo" sia stata debitamente e correttamente compilata dal beneficiario
Verificare che gli esiti dell'attività di "autocontrollo" sulla procedura attestino la regolarità della procedura di gara/affidamento espletata e la conformità della stessa alla normativa vigente </t>
  </si>
  <si>
    <r>
      <t xml:space="preserve">I beni e servizi necessari per l'attuazione dell'intervento sono inseriti nel </t>
    </r>
    <r>
      <rPr>
        <sz val="12"/>
        <color theme="1"/>
        <rFont val="Calibri"/>
        <family val="2"/>
      </rPr>
      <t xml:space="preserve">programma triennale </t>
    </r>
    <r>
      <rPr>
        <sz val="12"/>
        <rFont val="Calibri"/>
        <family val="2"/>
      </rPr>
      <t>degli acquisti di forniture e servizi e nei relativi aggiornamenti annuali, adottato ed approvato dall’Amministrazione Aggiudicatrice, nel rispetto dei documenti programmatori e in coerenza con il bilancio e, per gli enti locali, secondo le norme che disciplinano la programmazione economico-finanziaria degli enti?</t>
    </r>
  </si>
  <si>
    <t>La Convenzione prevede tra gli obblighi del soggetto attuatore (cfr. art. 4 punto 3) il rispetto della normativa comunitaria, nazionale e regionale in materia di aggiudicazione e di esecuzione dei lavori pubblici, servizi e/o forniture. 
Pertanto, in questa sezione occorre verificare il rispetto delle previsioni di cui all'art. 37 del D.lgs. n.36/2023 ss.mm.ii. in materia di "programmazione" degli acquisti di forniture e servizi.</t>
  </si>
  <si>
    <t xml:space="preserve">Tipologia procedura attivata:
□ Procedura aperta
□ Procedura ristretta
□ Procedura competitiva
□ Procedura negoziata senza bando
□ Dialogo competitivo
□ Accordi Quadro
□ Convenzioni/Contratti Quadro CONSIP
□ Appalti sottosoglia art. 50 del D.Lgs. 36/2023 e ss.mm.ii.
□ Altro specificare: </t>
  </si>
  <si>
    <t xml:space="preserve">Rilevanza comunitaria:
□ Sopra soglia comunitaria                   □ Sotto soglia comunitaria
Specificare se trattasi di:
□ Fornitura o servizio importo &lt; € 140.000 (art 50, comma 1, lett. b) del D.lgs. 36/2023 ss.mm.ii)
□ Fornitura o servizio importo ≥ € 140.000 e &lt; soglia art.14 D.Lgs.36/2023 (art 50, comma 1, lett. e) del D.lgs. 36/2023 ss.mm.ii)
□ Fornitura o servizio importo ≥ soglia art. 14 D.Lgs. 36/2023 ss.mm.ii.                                     □ Altre ipotesi previste dalla legge specificare:                                                                            </t>
  </si>
  <si>
    <t>Selezionare se la procedura attivata supera o meno le soglie vigenti definite dall'art.14 del D.Lgs.36/2023 e ss.mm.ii.</t>
  </si>
  <si>
    <t>Verificare l'esistenza, completezza e correttezza di tutta la documentazione attestante l’avvenuta attivazione delle procedure di evidenza pubblica da parte del Beneficiario/SA per l’affidamento delle forniture di beni e servizi necessari per l’attuazione dell’intervento. Documentazione a supporto: Decisione di contrarre, bando e disciplinare di gara, verbali di gara, atto/provvedimento di aggiudicazione definitiva, contratto di appalto ecc.</t>
  </si>
  <si>
    <t>La procedura di gara per l'affidamento delle forniture di beni/servizi è stata espletata nel rispetto di quanto previsto dalla normativa vigente e in particolare dal D.Lgs. n. 36/2023 ss.mm.ii. ? 
Nello specifico:</t>
  </si>
  <si>
    <r>
      <t>d1) Esiste la</t>
    </r>
    <r>
      <rPr>
        <sz val="11"/>
        <color theme="1"/>
        <rFont val="Calibri"/>
        <family val="2"/>
      </rPr>
      <t xml:space="preserve"> Decisione di contrarre</t>
    </r>
    <r>
      <rPr>
        <sz val="11"/>
        <color rgb="FFFF0000"/>
        <rFont val="Calibri"/>
        <family val="2"/>
      </rPr>
      <t xml:space="preserve"> </t>
    </r>
    <r>
      <rPr>
        <sz val="11"/>
        <rFont val="Calibri"/>
        <family val="2"/>
      </rPr>
      <t xml:space="preserve">che indica la procedura che s’intende adottare e le motivazioni a sostegno del ricorso a tale procedura? </t>
    </r>
  </si>
  <si>
    <r>
      <t>In questa sottosezione occorre verificare l'esistenza e la correttezza della</t>
    </r>
    <r>
      <rPr>
        <i/>
        <sz val="11"/>
        <color theme="1"/>
        <rFont val="Calibri"/>
        <family val="2"/>
      </rPr>
      <t xml:space="preserve"> Decisione di contrarre  indicando nella colonna "Descrizione documenti verificati" gli estremi della Decisione di contrarre</t>
    </r>
  </si>
  <si>
    <t>d2)  nell'espletamento della procedura di gara sono stati rispettati i principi di trasparenza, libera concorrenza, proporzionalità, parità di trattamento e non discriminazione dettati dal D.Lgs. n. 36/2023  ss.mm.ii.</t>
  </si>
  <si>
    <t>d3) sono stati rispettati gli obblighi in materia di pubblicazioni pre e post aggiudicazione secondo le modalità e tempistiche dettate dal D.Lgs. n. 36/2023  ss.mm.ii.?</t>
  </si>
  <si>
    <t>d4) sono state rispettate le norme previste dal D.Lgs. n. 36/2023  ss.mm.ii. in relazione ai termini di ricezione delle offerte e alla costituzione della commissione giudicatrice?</t>
  </si>
  <si>
    <t xml:space="preserve">In questa sottosezione occorre verificare l'avvenuto rispetto dei termini per la ricezione delle offerte fissati per ciascuna tipologia di procedura di gara dal D.Lgs. n. 36/2023  ss.mm.ii.  e le norme sulla costituzione e funzionamento della commissione giudicatrice. Indicare nella colonna "Descrizione documenti verificati" il numero dei giorni assegnati per la ricezione delle offerte, gli estremi del provvedimento di nomina della commissione, i verbali di gara ecc.) </t>
  </si>
  <si>
    <r>
      <t>Verificare che il Cup e il Cig siano inseriti nella documentazione di gara (Decisione di</t>
    </r>
    <r>
      <rPr>
        <i/>
        <sz val="12"/>
        <color rgb="FFFF0000"/>
        <rFont val="Calibri"/>
        <family val="2"/>
      </rPr>
      <t xml:space="preserve"> </t>
    </r>
    <r>
      <rPr>
        <i/>
        <sz val="12"/>
        <color theme="1"/>
        <rFont val="Calibri"/>
        <family val="2"/>
      </rPr>
      <t>contrarre, ve</t>
    </r>
    <r>
      <rPr>
        <i/>
        <sz val="12"/>
        <rFont val="Calibri"/>
        <family val="2"/>
      </rPr>
      <t>rbali di gara, determina di aggiudicazione, contratto ecc.).</t>
    </r>
  </si>
  <si>
    <t>Esistenza della rimodulazione del QE definitivo (QE post-gara) e conformità dello stesso rispetto alle previsioni della convenzione di attuazione</t>
  </si>
  <si>
    <t>Determinazione dell’importo liquidabile a titolo di I Erogazione come previsto dalla convenzione. 
(Es. Anticipazione pari al 10% dell'importo del quadro economico post- gara dell’intervento finanziato)</t>
  </si>
  <si>
    <t>Definizione del Q.E. post gara e la verifica della conformità dello stesso. Tale verifica comprende: il controllo dell’ammissibilità delle voci di spesa di cui al Q.E. post-gara e la conformità delle stesse rispetto alla normativa di riferimento e alle indicazioni di cui alla manualistica dell'Accordo; il rispetto delle percentuali di ammissibilità delle singoli voci di spesa stabilite. Verifica delle economie di spesa e dell’eventuale corretto accantonamento delle stesse.
Le economie realizzate in sede di gara devono essere accantonate in una % non superiore al 10% dell’importo aggiudicato in via definitiva  e devono essere correttamente riportate in apposita voce del quadro economico rimodulato. Verifica delle Residue economie di spesa (al netto dell’accantonamento del 10%) da estrapolare dal QE
Le residue economie derivanti dai ribassi di asta (al netto dell’accantonamento del 10%) saranno incamerate dalla Regione Campania per essere oggetto di successiva riprogrammazione secondo le procedure di cui all’art. 9 dell’Accordo; pertanto, dovranno essere disimpegnate con riferimento al singolo intervento.</t>
  </si>
  <si>
    <t>Programmazione Accordo per la Coesione</t>
  </si>
  <si>
    <t>di cui Costo ammesso Accordo per la Coesione (Amm. Provvisoria)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</si>
</sst>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scheme val="minor"/>
    </font>
    <font>
      <sz val="10"/>
      <name val="Arial"/>
      <family val="2"/>
    </font>
    <font>
      <b/>
      <sz val="11"/>
      <color theme="1"/>
      <name val="Calibri"/>
      <family val="2"/>
      <scheme val="minor"/>
    </font>
    <font>
      <sz val="22"/>
      <color theme="0"/>
      <name val="Calibri"/>
      <family val="2"/>
      <scheme val="minor"/>
    </font>
    <font>
      <sz val="20"/>
      <color theme="1"/>
      <name val="Calibri"/>
      <family val="2"/>
      <scheme val="minor"/>
    </font>
    <font>
      <b/>
      <sz val="20"/>
      <color theme="1"/>
      <name val="Calibri"/>
      <family val="2"/>
      <scheme val="minor"/>
    </font>
    <font>
      <b/>
      <sz val="18"/>
      <color theme="3"/>
      <name val="Calibri"/>
      <family val="2"/>
      <scheme val="minor"/>
    </font>
    <font>
      <b/>
      <sz val="20"/>
      <color theme="3"/>
      <name val="Calibri"/>
      <family val="2"/>
      <scheme val="minor"/>
    </font>
    <font>
      <sz val="26"/>
      <color theme="0"/>
      <name val="Arial Rounded MT Bold"/>
      <family val="2"/>
    </font>
    <font>
      <b/>
      <sz val="22"/>
      <color theme="3"/>
      <name val="Calibri"/>
      <family val="2"/>
      <scheme val="minor"/>
    </font>
    <font>
      <b/>
      <sz val="40"/>
      <color theme="3"/>
      <name val="Lucida Calligraphy"/>
      <family val="4"/>
    </font>
    <font>
      <b/>
      <sz val="20"/>
      <color theme="0"/>
      <name val="EYInterstate Light"/>
    </font>
    <font>
      <sz val="20"/>
      <name val="EYInterstate Light"/>
    </font>
    <font>
      <b/>
      <sz val="12"/>
      <name val="Calibri"/>
      <family val="2"/>
      <scheme val="minor"/>
    </font>
    <font>
      <b/>
      <sz val="12"/>
      <name val="Calibri"/>
      <family val="2"/>
    </font>
    <font>
      <sz val="12"/>
      <name val="Calibri"/>
      <family val="2"/>
    </font>
    <font>
      <i/>
      <sz val="12"/>
      <name val="Calibri"/>
      <family val="2"/>
    </font>
    <font>
      <sz val="11"/>
      <name val="Calibri"/>
      <family val="2"/>
    </font>
    <font>
      <sz val="11"/>
      <name val="Calibri"/>
      <family val="2"/>
      <scheme val="minor"/>
    </font>
    <font>
      <b/>
      <sz val="12"/>
      <name val="Arial Rounded MT Bold"/>
      <family val="2"/>
    </font>
    <font>
      <i/>
      <sz val="11"/>
      <name val="Calibri"/>
      <family val="2"/>
    </font>
    <font>
      <b/>
      <sz val="11"/>
      <name val="Calibri"/>
      <family val="2"/>
    </font>
    <font>
      <sz val="12"/>
      <name val="Symbol"/>
      <family val="1"/>
      <charset val="2"/>
    </font>
    <font>
      <sz val="12"/>
      <name val="Wingdings"/>
      <charset val="2"/>
    </font>
    <font>
      <sz val="12"/>
      <name val="Times New Roman"/>
      <family val="1"/>
    </font>
    <font>
      <i/>
      <sz val="12"/>
      <name val="Book Antiqua"/>
      <family val="1"/>
    </font>
    <font>
      <b/>
      <sz val="10"/>
      <name val="Book Antiqua"/>
      <family val="1"/>
    </font>
    <font>
      <b/>
      <sz val="12"/>
      <name val="Book Antiqua"/>
      <family val="1"/>
    </font>
    <font>
      <i/>
      <sz val="10"/>
      <name val="Book Antiqua"/>
      <family val="1"/>
    </font>
    <font>
      <sz val="11"/>
      <color theme="1"/>
      <name val="Calibri"/>
      <family val="2"/>
    </font>
    <font>
      <sz val="12"/>
      <color theme="1"/>
      <name val="Calibri"/>
      <family val="2"/>
    </font>
    <font>
      <sz val="11"/>
      <color rgb="FFFF0000"/>
      <name val="Calibri"/>
      <family val="2"/>
    </font>
    <font>
      <i/>
      <sz val="11"/>
      <color theme="1"/>
      <name val="Calibri"/>
      <family val="2"/>
    </font>
    <font>
      <i/>
      <sz val="12"/>
      <color rgb="FFFF0000"/>
      <name val="Calibri"/>
      <family val="2"/>
    </font>
    <font>
      <i/>
      <sz val="12"/>
      <color theme="1"/>
      <name val="Calibri"/>
      <family val="2"/>
    </font>
  </fonts>
  <fills count="8">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rgb="FFFFFFFF"/>
        <bgColor indexed="64"/>
      </patternFill>
    </fill>
  </fills>
  <borders count="22">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auto="1"/>
      </right>
      <top style="medium">
        <color auto="1"/>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2">
    <xf numFmtId="0" fontId="0" fillId="0" borderId="0"/>
    <xf numFmtId="0" fontId="1" fillId="0" borderId="0"/>
  </cellStyleXfs>
  <cellXfs count="127">
    <xf numFmtId="0" fontId="0" fillId="0" borderId="0" xfId="0"/>
    <xf numFmtId="0" fontId="0" fillId="3" borderId="0" xfId="0" applyFill="1"/>
    <xf numFmtId="0" fontId="0" fillId="3" borderId="0" xfId="0" applyFill="1" applyAlignment="1">
      <alignment horizontal="left" vertical="center"/>
    </xf>
    <xf numFmtId="0" fontId="0" fillId="3" borderId="0" xfId="0" applyFill="1" applyAlignment="1">
      <alignment horizontal="left" wrapText="1"/>
    </xf>
    <xf numFmtId="0" fontId="0" fillId="3" borderId="0" xfId="0" quotePrefix="1" applyFill="1" applyAlignment="1">
      <alignment wrapText="1"/>
    </xf>
    <xf numFmtId="0" fontId="0" fillId="3" borderId="0" xfId="0" applyFill="1" applyAlignment="1">
      <alignment wrapText="1"/>
    </xf>
    <xf numFmtId="0" fontId="0" fillId="3" borderId="0" xfId="0" applyFill="1" applyAlignment="1">
      <alignment vertical="center"/>
    </xf>
    <xf numFmtId="0" fontId="2" fillId="3" borderId="0" xfId="0" applyFont="1" applyFill="1" applyAlignment="1">
      <alignment vertical="center"/>
    </xf>
    <xf numFmtId="0" fontId="6" fillId="3" borderId="0" xfId="0" applyFont="1" applyFill="1" applyAlignment="1">
      <alignment horizontal="right" vertical="center" wrapText="1"/>
    </xf>
    <xf numFmtId="0" fontId="6" fillId="3" borderId="0" xfId="0" applyFont="1" applyFill="1" applyAlignment="1">
      <alignment horizontal="left" vertical="center" wrapText="1"/>
    </xf>
    <xf numFmtId="0" fontId="6" fillId="3" borderId="0" xfId="0" applyFont="1" applyFill="1" applyAlignment="1">
      <alignment vertical="center" wrapText="1"/>
    </xf>
    <xf numFmtId="0" fontId="4" fillId="0" borderId="0" xfId="0" applyFont="1"/>
    <xf numFmtId="0" fontId="5" fillId="0" borderId="0" xfId="0" applyFont="1"/>
    <xf numFmtId="0" fontId="7" fillId="3" borderId="0" xfId="0" applyFont="1" applyFill="1" applyAlignment="1">
      <alignment horizontal="left" vertical="center" wrapText="1"/>
    </xf>
    <xf numFmtId="0" fontId="0" fillId="0" borderId="0" xfId="0" applyAlignment="1">
      <alignment vertical="center" wrapText="1"/>
    </xf>
    <xf numFmtId="0" fontId="3" fillId="3" borderId="0" xfId="0" applyFont="1" applyFill="1" applyAlignment="1">
      <alignment horizontal="center"/>
    </xf>
    <xf numFmtId="0" fontId="0" fillId="3" borderId="0" xfId="0" applyFill="1" applyAlignment="1">
      <alignment horizontal="center"/>
    </xf>
    <xf numFmtId="0" fontId="0" fillId="0" borderId="0" xfId="0" applyAlignment="1">
      <alignment horizontal="center"/>
    </xf>
    <xf numFmtId="0" fontId="13" fillId="4" borderId="11"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1" fillId="0" borderId="0" xfId="0" applyFont="1" applyAlignment="1">
      <alignment horizontal="right" vertical="center" wrapText="1"/>
    </xf>
    <xf numFmtId="0" fontId="12" fillId="0" borderId="0" xfId="0" applyFont="1" applyAlignment="1">
      <alignment horizontal="center" vertical="center"/>
    </xf>
    <xf numFmtId="0" fontId="2" fillId="0" borderId="0" xfId="0" applyFont="1"/>
    <xf numFmtId="0" fontId="13" fillId="4" borderId="12" xfId="0" applyFont="1" applyFill="1" applyBorder="1" applyAlignment="1">
      <alignment vertical="center" wrapText="1"/>
    </xf>
    <xf numFmtId="0" fontId="15" fillId="0" borderId="11" xfId="0" applyFont="1" applyBorder="1" applyAlignment="1">
      <alignment horizontal="justify" vertical="center" wrapText="1"/>
    </xf>
    <xf numFmtId="0" fontId="13" fillId="4" borderId="11" xfId="0" applyFont="1" applyFill="1" applyBorder="1" applyAlignment="1">
      <alignment horizontal="left" vertical="center" wrapText="1"/>
    </xf>
    <xf numFmtId="0" fontId="15" fillId="0" borderId="11" xfId="0" applyFont="1" applyBorder="1" applyAlignment="1">
      <alignment horizontal="left" vertical="center" wrapText="1"/>
    </xf>
    <xf numFmtId="0" fontId="16" fillId="0" borderId="12" xfId="0" applyFont="1" applyBorder="1" applyAlignment="1">
      <alignment horizontal="justify" vertical="center" wrapText="1"/>
    </xf>
    <xf numFmtId="0" fontId="17" fillId="0" borderId="11" xfId="0" applyFont="1" applyBorder="1" applyAlignment="1">
      <alignment horizontal="left" vertical="center" wrapText="1"/>
    </xf>
    <xf numFmtId="0" fontId="14" fillId="4" borderId="13" xfId="0" applyFont="1" applyFill="1" applyBorder="1" applyAlignment="1">
      <alignment horizontal="center" vertical="center" wrapText="1"/>
    </xf>
    <xf numFmtId="0" fontId="13" fillId="4" borderId="14" xfId="0" applyFont="1" applyFill="1" applyBorder="1" applyAlignment="1">
      <alignment horizontal="left" vertical="center" wrapText="1"/>
    </xf>
    <xf numFmtId="0" fontId="13" fillId="4" borderId="15" xfId="0" applyFont="1" applyFill="1" applyBorder="1" applyAlignment="1">
      <alignment horizontal="left" vertical="center" wrapText="1"/>
    </xf>
    <xf numFmtId="0" fontId="13" fillId="4" borderId="12" xfId="0" applyFont="1" applyFill="1" applyBorder="1" applyAlignment="1">
      <alignment horizontal="left" vertical="center" wrapText="1"/>
    </xf>
    <xf numFmtId="0" fontId="18" fillId="0" borderId="0" xfId="0" applyFont="1"/>
    <xf numFmtId="0" fontId="18" fillId="0" borderId="0" xfId="0" applyFont="1" applyAlignment="1">
      <alignment horizontal="right" vertical="center"/>
    </xf>
    <xf numFmtId="0" fontId="19" fillId="2" borderId="11" xfId="0" applyFont="1" applyFill="1" applyBorder="1" applyAlignment="1">
      <alignment horizontal="center" vertical="center" wrapText="1"/>
    </xf>
    <xf numFmtId="0" fontId="19" fillId="6" borderId="12" xfId="0" applyFont="1" applyFill="1" applyBorder="1" applyAlignment="1">
      <alignment horizontal="center" vertical="center" wrapText="1"/>
    </xf>
    <xf numFmtId="0" fontId="15" fillId="0" borderId="13" xfId="0" applyFont="1" applyBorder="1" applyAlignment="1">
      <alignment horizontal="center" vertical="center" wrapText="1"/>
    </xf>
    <xf numFmtId="0" fontId="17" fillId="0" borderId="13" xfId="0" applyFont="1" applyBorder="1" applyAlignment="1">
      <alignment vertical="center" wrapText="1"/>
    </xf>
    <xf numFmtId="0" fontId="17" fillId="0" borderId="13" xfId="0" applyFont="1" applyBorder="1" applyAlignment="1">
      <alignment horizontal="justify" vertical="center" wrapText="1"/>
    </xf>
    <xf numFmtId="0" fontId="17" fillId="0" borderId="11" xfId="0" applyFont="1" applyBorder="1" applyAlignment="1">
      <alignment horizontal="justify" vertical="center" wrapText="1"/>
    </xf>
    <xf numFmtId="0" fontId="16" fillId="0" borderId="10" xfId="0" applyFont="1" applyBorder="1" applyAlignment="1">
      <alignment vertical="center" wrapText="1"/>
    </xf>
    <xf numFmtId="0" fontId="15" fillId="0" borderId="13" xfId="0" applyFont="1" applyBorder="1" applyAlignment="1">
      <alignment horizontal="left" vertical="center" wrapText="1"/>
    </xf>
    <xf numFmtId="0" fontId="17" fillId="0" borderId="13" xfId="0" applyFont="1" applyBorder="1" applyAlignment="1">
      <alignment horizontal="center" vertical="center" wrapText="1"/>
    </xf>
    <xf numFmtId="0" fontId="15" fillId="0" borderId="11" xfId="0" applyFont="1" applyBorder="1" applyAlignment="1">
      <alignment vertical="center" wrapText="1"/>
    </xf>
    <xf numFmtId="0" fontId="20" fillId="0" borderId="11" xfId="0" applyFont="1" applyBorder="1" applyAlignment="1">
      <alignment horizontal="justify" vertical="center" wrapText="1"/>
    </xf>
    <xf numFmtId="0" fontId="15" fillId="0" borderId="13" xfId="0" applyFont="1" applyBorder="1" applyAlignment="1">
      <alignment horizontal="justify" vertical="center" wrapText="1"/>
    </xf>
    <xf numFmtId="0" fontId="16" fillId="0" borderId="11" xfId="0" applyFont="1" applyBorder="1" applyAlignment="1">
      <alignment horizontal="justify" vertical="center" wrapText="1"/>
    </xf>
    <xf numFmtId="0" fontId="15" fillId="0" borderId="12" xfId="0" applyFont="1" applyBorder="1" applyAlignment="1">
      <alignment vertical="center" wrapText="1"/>
    </xf>
    <xf numFmtId="0" fontId="17" fillId="0" borderId="11" xfId="0" applyFont="1" applyBorder="1" applyAlignment="1">
      <alignment horizontal="center" vertical="center" wrapText="1"/>
    </xf>
    <xf numFmtId="0" fontId="21" fillId="0" borderId="11" xfId="0" applyFont="1" applyBorder="1" applyAlignment="1">
      <alignment vertical="center" wrapText="1"/>
    </xf>
    <xf numFmtId="0" fontId="22" fillId="7" borderId="1" xfId="0" applyFont="1" applyFill="1" applyBorder="1" applyAlignment="1">
      <alignment horizontal="center" vertical="center"/>
    </xf>
    <xf numFmtId="0" fontId="15" fillId="7" borderId="6" xfId="0" applyFont="1" applyFill="1" applyBorder="1" applyAlignment="1">
      <alignment horizontal="center" vertical="center" wrapText="1"/>
    </xf>
    <xf numFmtId="0" fontId="22" fillId="7" borderId="8" xfId="0" applyFont="1" applyFill="1" applyBorder="1" applyAlignment="1">
      <alignment horizontal="center" vertical="center"/>
    </xf>
    <xf numFmtId="0" fontId="15" fillId="7" borderId="9" xfId="0" applyFont="1" applyFill="1" applyBorder="1" applyAlignment="1">
      <alignment horizontal="center" vertical="center" wrapText="1"/>
    </xf>
    <xf numFmtId="0" fontId="26" fillId="0" borderId="0" xfId="0" applyFont="1" applyAlignment="1">
      <alignment horizontal="left" vertical="center"/>
    </xf>
    <xf numFmtId="0" fontId="18" fillId="0" borderId="0" xfId="0" applyFont="1" applyAlignment="1">
      <alignment horizontal="left"/>
    </xf>
    <xf numFmtId="0" fontId="28"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center"/>
    </xf>
    <xf numFmtId="0" fontId="15" fillId="0" borderId="0" xfId="0" applyFont="1"/>
    <xf numFmtId="0" fontId="14" fillId="0" borderId="0" xfId="0" applyFont="1" applyAlignment="1">
      <alignment horizontal="left" vertical="center"/>
    </xf>
    <xf numFmtId="0" fontId="15" fillId="0" borderId="11" xfId="0" applyFont="1" applyBorder="1" applyAlignment="1">
      <alignment horizontal="center" vertical="center" wrapText="1"/>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 xfId="0" applyFont="1" applyFill="1" applyBorder="1" applyAlignment="1">
      <alignment horizontal="right" vertical="center" wrapText="1"/>
    </xf>
    <xf numFmtId="0" fontId="12" fillId="0" borderId="16" xfId="0" applyFont="1" applyBorder="1" applyAlignment="1">
      <alignment horizontal="left" vertical="center"/>
    </xf>
    <xf numFmtId="0" fontId="12" fillId="0" borderId="1" xfId="0" applyFont="1" applyBorder="1" applyAlignment="1">
      <alignment horizontal="left" vertical="center"/>
    </xf>
    <xf numFmtId="0" fontId="11" fillId="2" borderId="16" xfId="0" applyFont="1" applyFill="1" applyBorder="1" applyAlignment="1">
      <alignment horizontal="right" vertical="center" wrapText="1"/>
    </xf>
    <xf numFmtId="0" fontId="12" fillId="0" borderId="1" xfId="0" applyFont="1" applyBorder="1" applyAlignment="1">
      <alignment horizontal="center" vertical="center"/>
    </xf>
    <xf numFmtId="0" fontId="12" fillId="0" borderId="1" xfId="0" applyFont="1" applyBorder="1" applyAlignment="1">
      <alignment horizontal="left"/>
    </xf>
    <xf numFmtId="0" fontId="2" fillId="3" borderId="0" xfId="0" applyFont="1" applyFill="1" applyAlignment="1">
      <alignment horizontal="center" vertical="center"/>
    </xf>
    <xf numFmtId="0" fontId="2" fillId="3" borderId="0" xfId="0" applyFont="1" applyFill="1" applyAlignment="1">
      <alignment horizontal="center"/>
    </xf>
    <xf numFmtId="0" fontId="0" fillId="3" borderId="0" xfId="0" applyFill="1" applyAlignment="1">
      <alignment horizontal="center"/>
    </xf>
    <xf numFmtId="0" fontId="11" fillId="2" borderId="17" xfId="0" applyFont="1" applyFill="1" applyBorder="1" applyAlignment="1">
      <alignment horizontal="right" vertical="center" wrapText="1"/>
    </xf>
    <xf numFmtId="0" fontId="11" fillId="2" borderId="19" xfId="0" applyFont="1" applyFill="1" applyBorder="1" applyAlignment="1">
      <alignment horizontal="right" vertical="center" wrapText="1"/>
    </xf>
    <xf numFmtId="0" fontId="11" fillId="2" borderId="18" xfId="0" applyFont="1" applyFill="1" applyBorder="1" applyAlignment="1">
      <alignment horizontal="right" vertical="center" wrapText="1"/>
    </xf>
    <xf numFmtId="0" fontId="3" fillId="3" borderId="0" xfId="0" applyFont="1" applyFill="1" applyAlignment="1">
      <alignment horizontal="center"/>
    </xf>
    <xf numFmtId="0" fontId="10" fillId="3" borderId="0" xfId="0" applyFont="1" applyFill="1" applyAlignment="1">
      <alignment horizontal="center" vertical="center" wrapText="1"/>
    </xf>
    <xf numFmtId="0" fontId="10" fillId="3" borderId="0" xfId="0" applyFont="1" applyFill="1" applyAlignment="1">
      <alignment horizontal="center" vertical="center"/>
    </xf>
    <xf numFmtId="0" fontId="9" fillId="3" borderId="0" xfId="0" applyFont="1" applyFill="1" applyAlignment="1">
      <alignment horizontal="center" vertical="center" wrapText="1"/>
    </xf>
    <xf numFmtId="0" fontId="9" fillId="5" borderId="0" xfId="0" applyFont="1" applyFill="1" applyAlignment="1">
      <alignment horizontal="left" vertical="center" wrapText="1"/>
    </xf>
    <xf numFmtId="0" fontId="8" fillId="2" borderId="0" xfId="0" applyFont="1" applyFill="1" applyAlignment="1">
      <alignment horizontal="center" vertical="center" wrapText="1"/>
    </xf>
    <xf numFmtId="0" fontId="0" fillId="0" borderId="0" xfId="0" applyAlignment="1">
      <alignment horizontal="center"/>
    </xf>
    <xf numFmtId="0" fontId="7" fillId="3" borderId="0" xfId="0" applyFont="1" applyFill="1" applyAlignment="1">
      <alignment horizontal="right" vertical="center" wrapText="1"/>
    </xf>
    <xf numFmtId="0" fontId="16" fillId="0" borderId="0" xfId="0" applyFont="1" applyAlignment="1">
      <alignment horizontal="left" vertical="center"/>
    </xf>
    <xf numFmtId="0" fontId="13" fillId="4" borderId="14" xfId="0" applyFont="1" applyFill="1" applyBorder="1" applyAlignment="1">
      <alignment horizontal="left" vertical="center" wrapText="1"/>
    </xf>
    <xf numFmtId="0" fontId="13" fillId="4" borderId="15" xfId="0" applyFont="1" applyFill="1" applyBorder="1" applyAlignment="1">
      <alignment horizontal="left" vertical="center" wrapText="1"/>
    </xf>
    <xf numFmtId="0" fontId="13" fillId="4" borderId="12" xfId="0" applyFont="1" applyFill="1" applyBorder="1" applyAlignment="1">
      <alignment horizontal="left" vertical="center" wrapText="1"/>
    </xf>
    <xf numFmtId="0" fontId="19" fillId="2" borderId="14"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23" fillId="0" borderId="5" xfId="0" applyFont="1" applyBorder="1" applyAlignment="1">
      <alignment vertical="center" wrapText="1"/>
    </xf>
    <xf numFmtId="0" fontId="23" fillId="0" borderId="1" xfId="0" applyFont="1" applyBorder="1" applyAlignment="1">
      <alignment vertical="center" wrapText="1"/>
    </xf>
    <xf numFmtId="0" fontId="23" fillId="0" borderId="6" xfId="0" applyFont="1" applyBorder="1" applyAlignment="1">
      <alignment vertical="center" wrapText="1"/>
    </xf>
    <xf numFmtId="0" fontId="13" fillId="4" borderId="5" xfId="0" applyFont="1" applyFill="1" applyBorder="1" applyAlignment="1">
      <alignment horizontal="left" vertical="center" wrapText="1"/>
    </xf>
    <xf numFmtId="0" fontId="13" fillId="4" borderId="1" xfId="0" applyFont="1" applyFill="1" applyBorder="1" applyAlignment="1">
      <alignment horizontal="left" vertical="center" wrapText="1"/>
    </xf>
    <xf numFmtId="0" fontId="13" fillId="4" borderId="6" xfId="0" applyFont="1" applyFill="1" applyBorder="1" applyAlignment="1">
      <alignment horizontal="left" vertical="center" wrapText="1"/>
    </xf>
    <xf numFmtId="0" fontId="23" fillId="0" borderId="7" xfId="0" applyFont="1" applyBorder="1" applyAlignment="1">
      <alignment vertical="center" wrapText="1"/>
    </xf>
    <xf numFmtId="0" fontId="23" fillId="0" borderId="8" xfId="0" applyFont="1" applyBorder="1" applyAlignment="1">
      <alignment vertical="center" wrapText="1"/>
    </xf>
    <xf numFmtId="0" fontId="23" fillId="0" borderId="9" xfId="0" applyFont="1" applyBorder="1" applyAlignment="1">
      <alignment vertical="center" wrapText="1"/>
    </xf>
    <xf numFmtId="0" fontId="14" fillId="0" borderId="0" xfId="0" applyFont="1" applyAlignment="1">
      <alignment horizontal="left" vertical="center" wrapText="1"/>
    </xf>
    <xf numFmtId="0" fontId="13" fillId="4" borderId="2"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4" fillId="7" borderId="5" xfId="0" applyFont="1" applyFill="1" applyBorder="1" applyAlignment="1">
      <alignment horizontal="left" vertical="center"/>
    </xf>
    <xf numFmtId="0" fontId="14" fillId="7" borderId="1" xfId="0" applyFont="1" applyFill="1" applyBorder="1" applyAlignment="1">
      <alignment horizontal="left" vertical="center"/>
    </xf>
    <xf numFmtId="0" fontId="14" fillId="7" borderId="7" xfId="0" applyFont="1" applyFill="1" applyBorder="1" applyAlignment="1">
      <alignment horizontal="left" vertical="center"/>
    </xf>
    <xf numFmtId="0" fontId="14" fillId="7" borderId="8" xfId="0" applyFont="1" applyFill="1" applyBorder="1" applyAlignment="1">
      <alignment horizontal="left" vertical="center"/>
    </xf>
    <xf numFmtId="0" fontId="13" fillId="4" borderId="2"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13" fillId="4" borderId="4" xfId="0" applyFont="1" applyFill="1" applyBorder="1" applyAlignment="1">
      <alignment horizontal="left" vertical="center" wrapText="1"/>
    </xf>
    <xf numFmtId="0" fontId="15" fillId="0" borderId="13"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21" xfId="0" applyFont="1" applyBorder="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left" vertical="center" wrapText="1"/>
    </xf>
    <xf numFmtId="0" fontId="12" fillId="0" borderId="1" xfId="0" applyFont="1" applyFill="1" applyBorder="1" applyAlignment="1">
      <alignment horizontal="left" vertical="center"/>
    </xf>
    <xf numFmtId="0" fontId="15" fillId="0" borderId="11" xfId="0" applyFont="1" applyFill="1" applyBorder="1" applyAlignment="1">
      <alignment horizontal="justify" vertical="center" wrapText="1"/>
    </xf>
    <xf numFmtId="0" fontId="16" fillId="0" borderId="12" xfId="0" applyFont="1" applyFill="1" applyBorder="1" applyAlignment="1">
      <alignment horizontal="justify" vertical="center" wrapText="1"/>
    </xf>
    <xf numFmtId="0" fontId="15" fillId="0" borderId="11" xfId="0" applyFont="1" applyFill="1" applyBorder="1" applyAlignment="1">
      <alignment horizontal="left" vertical="center" wrapText="1"/>
    </xf>
    <xf numFmtId="0" fontId="17" fillId="0" borderId="11" xfId="0" applyFont="1" applyFill="1" applyBorder="1" applyAlignment="1">
      <alignment horizontal="left" vertical="center" wrapText="1"/>
    </xf>
    <xf numFmtId="0" fontId="20" fillId="0" borderId="11" xfId="0" applyFont="1" applyFill="1" applyBorder="1" applyAlignment="1">
      <alignment horizontal="justify" vertical="center" wrapText="1"/>
    </xf>
    <xf numFmtId="0" fontId="15" fillId="0" borderId="11" xfId="0" applyFont="1" applyFill="1" applyBorder="1" applyAlignment="1">
      <alignment vertical="center" wrapText="1"/>
    </xf>
    <xf numFmtId="0" fontId="16" fillId="0" borderId="11" xfId="0" applyFont="1" applyFill="1" applyBorder="1" applyAlignment="1">
      <alignment horizontal="justify" vertical="center" wrapText="1"/>
    </xf>
    <xf numFmtId="0" fontId="2" fillId="0" borderId="0" xfId="0" applyFont="1" applyFill="1"/>
    <xf numFmtId="0" fontId="0" fillId="0" borderId="0" xfId="0" applyFill="1"/>
  </cellXfs>
  <cellStyles count="2">
    <cellStyle name="Normal" xfId="0" builtinId="0"/>
    <cellStyle name="Normale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ello.amodio/Desktop/FSC%2014-20_Manuale%20procedure%20controllo_def/Allegati%20-%20ver%201.0/Copia%20di%20Richiesta%20liquidazione%20e%20Prospetti%20rendicontazione_VI%20de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glio3"/>
    </sheetNames>
    <sheetDataSet>
      <sheetData sheetId="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pageSetUpPr fitToPage="1"/>
  </sheetPr>
  <dimension ref="B1:J59"/>
  <sheetViews>
    <sheetView showGridLines="0" tabSelected="1" view="pageBreakPreview" topLeftCell="A34" zoomScale="60" zoomScaleNormal="60" zoomScalePageLayoutView="50" workbookViewId="0">
      <selection activeCell="G42" sqref="G42:H42"/>
    </sheetView>
  </sheetViews>
  <sheetFormatPr defaultColWidth="9.109375" defaultRowHeight="14.4" x14ac:dyDescent="0.3"/>
  <cols>
    <col min="1" max="1" width="18.6640625" customWidth="1"/>
    <col min="2" max="2" width="11" customWidth="1"/>
    <col min="3" max="3" width="26.109375" customWidth="1"/>
    <col min="4" max="4" width="9.109375" customWidth="1"/>
    <col min="5" max="5" width="13.6640625" customWidth="1"/>
    <col min="6" max="6" width="27.6640625" customWidth="1"/>
    <col min="7" max="7" width="47.5546875" customWidth="1"/>
    <col min="8" max="8" width="46.33203125" customWidth="1"/>
    <col min="9" max="9" width="8.33203125" customWidth="1"/>
    <col min="10" max="10" width="23.44140625" customWidth="1"/>
  </cols>
  <sheetData>
    <row r="1" spans="2:10" ht="23.25" customHeight="1" x14ac:dyDescent="0.55000000000000004">
      <c r="B1" s="78"/>
      <c r="C1" s="78"/>
      <c r="D1" s="78"/>
      <c r="E1" s="78"/>
      <c r="F1" s="78"/>
      <c r="G1" s="78"/>
      <c r="H1" s="78"/>
      <c r="I1" s="78"/>
      <c r="J1" s="78"/>
    </row>
    <row r="2" spans="2:10" ht="23.25" customHeight="1" x14ac:dyDescent="0.55000000000000004">
      <c r="B2" s="15"/>
      <c r="C2" s="15"/>
      <c r="D2" s="15"/>
      <c r="E2" s="15"/>
      <c r="F2" s="15"/>
      <c r="G2" s="15"/>
      <c r="H2" s="15"/>
      <c r="I2" s="15"/>
      <c r="J2" s="15"/>
    </row>
    <row r="3" spans="2:10" ht="23.25" customHeight="1" x14ac:dyDescent="0.55000000000000004">
      <c r="B3" s="15"/>
      <c r="C3" s="15"/>
      <c r="D3" s="15"/>
      <c r="E3" s="15"/>
      <c r="F3" s="15"/>
      <c r="G3" s="15"/>
      <c r="H3" s="15"/>
      <c r="I3" s="15"/>
      <c r="J3" s="15"/>
    </row>
    <row r="4" spans="2:10" ht="22.5" customHeight="1" x14ac:dyDescent="0.3">
      <c r="B4" s="1"/>
      <c r="C4" s="1"/>
      <c r="D4" s="1"/>
      <c r="E4" s="1"/>
      <c r="F4" s="1"/>
      <c r="G4" s="1"/>
      <c r="H4" s="1"/>
      <c r="I4" s="1"/>
      <c r="J4" s="1"/>
    </row>
    <row r="5" spans="2:10" ht="23.25" customHeight="1" x14ac:dyDescent="0.3">
      <c r="B5" s="6"/>
      <c r="C5" s="6"/>
      <c r="D5" s="6"/>
      <c r="E5" s="6"/>
      <c r="F5" s="6"/>
      <c r="G5" s="1"/>
      <c r="H5" s="1"/>
      <c r="I5" s="1"/>
      <c r="J5" s="1"/>
    </row>
    <row r="6" spans="2:10" ht="15.75" hidden="1" customHeight="1" x14ac:dyDescent="0.3">
      <c r="B6" s="2"/>
      <c r="C6" s="2"/>
      <c r="D6" s="16"/>
      <c r="E6" s="16"/>
      <c r="F6" s="16"/>
      <c r="G6" s="16"/>
      <c r="H6" s="1"/>
      <c r="I6" s="1"/>
      <c r="J6" s="1"/>
    </row>
    <row r="7" spans="2:10" ht="45.75" customHeight="1" x14ac:dyDescent="0.3">
      <c r="B7" s="1"/>
      <c r="C7" s="79" t="s">
        <v>72</v>
      </c>
      <c r="D7" s="80"/>
      <c r="E7" s="80"/>
      <c r="F7" s="80"/>
      <c r="G7" s="80"/>
      <c r="H7" s="80"/>
      <c r="I7" s="1"/>
      <c r="J7" s="1"/>
    </row>
    <row r="8" spans="2:10" ht="8.25" customHeight="1" x14ac:dyDescent="0.3">
      <c r="B8" s="1"/>
      <c r="C8" s="1"/>
      <c r="D8" s="1"/>
      <c r="E8" s="1"/>
      <c r="F8" s="1"/>
      <c r="G8" s="1"/>
      <c r="H8" s="1"/>
      <c r="I8" s="1"/>
      <c r="J8" s="1"/>
    </row>
    <row r="9" spans="2:10" ht="20.25" customHeight="1" x14ac:dyDescent="0.3">
      <c r="B9" s="5"/>
      <c r="C9" s="10"/>
      <c r="D9" s="81" t="s">
        <v>73</v>
      </c>
      <c r="E9" s="81"/>
      <c r="F9" s="82"/>
      <c r="G9" s="82"/>
      <c r="H9" s="82"/>
      <c r="I9" s="5"/>
      <c r="J9" s="5"/>
    </row>
    <row r="10" spans="2:10" ht="21" customHeight="1" x14ac:dyDescent="0.3">
      <c r="B10" s="72"/>
      <c r="C10" s="72"/>
      <c r="D10" s="73"/>
      <c r="E10" s="73"/>
      <c r="F10" s="73"/>
      <c r="G10" s="74"/>
      <c r="H10" s="74"/>
      <c r="I10" s="74"/>
      <c r="J10" s="74"/>
    </row>
    <row r="16" spans="2:10" x14ac:dyDescent="0.3">
      <c r="B16" s="1"/>
      <c r="C16" s="1"/>
      <c r="D16" s="1"/>
      <c r="E16" s="1"/>
      <c r="F16" s="1"/>
      <c r="G16" s="1"/>
      <c r="H16" s="1"/>
      <c r="I16" s="1"/>
      <c r="J16" s="1"/>
    </row>
    <row r="17" spans="2:10" ht="23.25" customHeight="1" x14ac:dyDescent="0.3">
      <c r="B17" s="5"/>
      <c r="C17" s="84"/>
      <c r="D17" s="84"/>
      <c r="E17" s="84"/>
      <c r="F17" s="84"/>
      <c r="G17" s="84"/>
      <c r="H17" s="84"/>
      <c r="I17" s="5"/>
      <c r="J17" s="5"/>
    </row>
    <row r="18" spans="2:10" ht="23.25" customHeight="1" x14ac:dyDescent="0.3">
      <c r="B18" s="5"/>
      <c r="C18" s="17"/>
      <c r="D18" s="17"/>
      <c r="E18" s="17"/>
      <c r="F18" s="17"/>
      <c r="G18" s="17"/>
      <c r="H18" s="17"/>
      <c r="I18" s="5"/>
      <c r="J18" s="5"/>
    </row>
    <row r="19" spans="2:10" ht="23.25" customHeight="1" x14ac:dyDescent="0.3">
      <c r="B19" s="5"/>
      <c r="C19" s="17"/>
      <c r="D19" s="17"/>
      <c r="E19" s="17"/>
      <c r="F19" s="17"/>
      <c r="G19" s="17"/>
      <c r="H19" s="17"/>
      <c r="I19" s="5"/>
      <c r="J19" s="5"/>
    </row>
    <row r="20" spans="2:10" ht="23.25" customHeight="1" x14ac:dyDescent="0.3">
      <c r="B20" s="5"/>
      <c r="C20" s="85"/>
      <c r="D20" s="85"/>
      <c r="E20" s="85"/>
      <c r="F20" s="85"/>
      <c r="G20" s="85"/>
      <c r="H20" s="13"/>
      <c r="I20" s="5"/>
      <c r="J20" s="5"/>
    </row>
    <row r="21" spans="2:10" ht="23.25" customHeight="1" x14ac:dyDescent="0.3">
      <c r="B21" s="5"/>
      <c r="C21" s="115" t="s">
        <v>202</v>
      </c>
      <c r="D21" s="115"/>
      <c r="E21" s="115"/>
      <c r="F21" s="115"/>
      <c r="G21" s="115"/>
      <c r="H21" s="116"/>
      <c r="I21" s="5"/>
      <c r="J21" s="5"/>
    </row>
    <row r="23" spans="2:10" ht="23.25" customHeight="1" x14ac:dyDescent="0.3">
      <c r="B23" s="5"/>
      <c r="C23" s="17"/>
      <c r="D23" s="17"/>
      <c r="E23" s="17"/>
      <c r="F23" s="17"/>
      <c r="G23" s="17"/>
      <c r="H23" s="17"/>
      <c r="I23" s="5"/>
      <c r="J23" s="5"/>
    </row>
    <row r="24" spans="2:10" ht="23.25" customHeight="1" x14ac:dyDescent="0.3">
      <c r="B24" s="5"/>
      <c r="C24" s="17"/>
      <c r="D24" s="17"/>
      <c r="E24" s="17"/>
      <c r="F24" s="17"/>
      <c r="G24" s="17"/>
      <c r="H24" s="17"/>
      <c r="I24" s="5"/>
      <c r="J24" s="5"/>
    </row>
    <row r="25" spans="2:10" ht="21" customHeight="1" x14ac:dyDescent="0.3">
      <c r="B25" s="72"/>
      <c r="C25" s="72"/>
      <c r="D25" s="73"/>
      <c r="E25" s="73"/>
      <c r="F25" s="73"/>
      <c r="G25" s="74"/>
      <c r="H25" s="74"/>
      <c r="I25" s="74"/>
      <c r="J25" s="74"/>
    </row>
    <row r="26" spans="2:10" x14ac:dyDescent="0.3">
      <c r="B26" s="1"/>
      <c r="C26" s="1"/>
      <c r="D26" s="1"/>
      <c r="E26" s="1"/>
      <c r="F26" s="1"/>
      <c r="G26" s="1"/>
      <c r="H26" s="1"/>
      <c r="I26" s="1"/>
      <c r="J26" s="1"/>
    </row>
    <row r="27" spans="2:10" ht="23.25" customHeight="1" x14ac:dyDescent="0.3">
      <c r="B27" s="5"/>
      <c r="C27" s="17"/>
      <c r="D27" s="17"/>
      <c r="E27" s="17"/>
      <c r="F27" s="17"/>
      <c r="G27" s="17"/>
      <c r="H27" s="17"/>
      <c r="I27" s="5"/>
      <c r="J27" s="5"/>
    </row>
    <row r="28" spans="2:10" ht="21" customHeight="1" x14ac:dyDescent="0.3">
      <c r="B28" s="72"/>
      <c r="C28" s="72"/>
      <c r="D28" s="73"/>
      <c r="E28" s="73"/>
      <c r="F28" s="73"/>
      <c r="G28" s="74"/>
      <c r="H28" s="74"/>
      <c r="I28" s="74"/>
      <c r="J28" s="74"/>
    </row>
    <row r="29" spans="2:10" ht="15.75" customHeight="1" x14ac:dyDescent="0.3">
      <c r="B29" s="1"/>
      <c r="C29" s="1"/>
      <c r="D29" s="1"/>
      <c r="E29" s="1"/>
      <c r="F29" s="1"/>
      <c r="G29" s="1"/>
      <c r="H29" s="1"/>
      <c r="I29" s="1"/>
      <c r="J29" s="1"/>
    </row>
    <row r="30" spans="2:10" ht="15.75" customHeight="1" x14ac:dyDescent="0.3">
      <c r="B30" s="1"/>
      <c r="C30" s="1"/>
      <c r="D30" s="1"/>
      <c r="E30" s="1"/>
      <c r="F30" s="1"/>
      <c r="G30" s="1"/>
      <c r="H30" s="1"/>
      <c r="I30" s="1"/>
      <c r="J30" s="1"/>
    </row>
    <row r="31" spans="2:10" ht="15.75" customHeight="1" x14ac:dyDescent="0.3">
      <c r="B31" s="1"/>
      <c r="C31" s="1"/>
      <c r="D31" s="1"/>
      <c r="E31" s="1"/>
      <c r="F31" s="1"/>
      <c r="G31" s="1"/>
      <c r="H31" s="1"/>
      <c r="I31" s="1"/>
      <c r="J31" s="1"/>
    </row>
    <row r="32" spans="2:10" ht="15.75" customHeight="1" x14ac:dyDescent="0.3">
      <c r="B32" s="1"/>
      <c r="C32" s="1"/>
      <c r="D32" s="1"/>
      <c r="E32" s="1"/>
      <c r="F32" s="1"/>
      <c r="G32" s="1"/>
      <c r="H32" s="1"/>
      <c r="I32" s="1"/>
      <c r="J32" s="1"/>
    </row>
    <row r="33" spans="2:10" ht="20.25" customHeight="1" x14ac:dyDescent="0.3">
      <c r="B33" s="5"/>
      <c r="C33" s="8"/>
      <c r="D33" s="8"/>
      <c r="E33" s="8"/>
      <c r="F33" s="8"/>
      <c r="G33" s="8"/>
      <c r="H33" s="9"/>
      <c r="I33" s="5"/>
      <c r="J33" s="5"/>
    </row>
    <row r="34" spans="2:10" ht="16.5" customHeight="1" x14ac:dyDescent="0.3">
      <c r="B34" s="4"/>
      <c r="C34" s="83" t="s">
        <v>123</v>
      </c>
      <c r="D34" s="83"/>
      <c r="E34" s="83"/>
      <c r="F34" s="83"/>
      <c r="G34" s="83"/>
      <c r="H34" s="83"/>
      <c r="I34" s="5"/>
      <c r="J34" s="5"/>
    </row>
    <row r="35" spans="2:10" ht="15" customHeight="1" x14ac:dyDescent="0.3">
      <c r="B35" s="1"/>
      <c r="C35" s="83"/>
      <c r="D35" s="83"/>
      <c r="E35" s="83"/>
      <c r="F35" s="83"/>
      <c r="G35" s="83"/>
      <c r="H35" s="83"/>
      <c r="I35" s="1"/>
      <c r="J35" s="1"/>
    </row>
    <row r="36" spans="2:10" ht="13.5" customHeight="1" x14ac:dyDescent="0.3">
      <c r="B36" s="7"/>
      <c r="C36" s="83"/>
      <c r="D36" s="83"/>
      <c r="E36" s="83"/>
      <c r="F36" s="83"/>
      <c r="G36" s="83"/>
      <c r="H36" s="83"/>
      <c r="I36" s="1"/>
      <c r="J36" s="1"/>
    </row>
    <row r="37" spans="2:10" x14ac:dyDescent="0.3">
      <c r="B37" s="1"/>
      <c r="C37" s="83"/>
      <c r="D37" s="83"/>
      <c r="E37" s="83"/>
      <c r="F37" s="83"/>
      <c r="G37" s="83"/>
      <c r="H37" s="83"/>
      <c r="I37" s="1"/>
      <c r="J37" s="1"/>
    </row>
    <row r="38" spans="2:10" x14ac:dyDescent="0.3">
      <c r="B38" s="1"/>
      <c r="C38" s="83"/>
      <c r="D38" s="83"/>
      <c r="E38" s="83"/>
      <c r="F38" s="83"/>
      <c r="G38" s="83"/>
      <c r="H38" s="83"/>
      <c r="I38" s="1"/>
      <c r="J38" s="1"/>
    </row>
    <row r="39" spans="2:10" x14ac:dyDescent="0.3">
      <c r="B39" s="1"/>
      <c r="C39" s="1"/>
      <c r="D39" s="1"/>
      <c r="E39" s="1"/>
      <c r="F39" s="1"/>
      <c r="G39" s="1"/>
      <c r="H39" s="1"/>
      <c r="I39" s="1"/>
      <c r="J39" s="1"/>
    </row>
    <row r="40" spans="2:10" ht="21" customHeight="1" thickBot="1" x14ac:dyDescent="0.35">
      <c r="B40" s="72"/>
      <c r="C40" s="72"/>
      <c r="D40" s="73"/>
      <c r="E40" s="73"/>
      <c r="F40" s="73"/>
      <c r="G40" s="74"/>
      <c r="H40" s="74"/>
      <c r="I40" s="74"/>
      <c r="J40" s="74"/>
    </row>
    <row r="41" spans="2:10" ht="28.2" thickBot="1" x14ac:dyDescent="0.35">
      <c r="B41" s="1"/>
      <c r="C41" s="63" t="s">
        <v>111</v>
      </c>
      <c r="D41" s="64"/>
      <c r="E41" s="64"/>
      <c r="F41" s="64"/>
      <c r="G41" s="64"/>
      <c r="H41" s="65"/>
      <c r="I41" s="1"/>
      <c r="J41" s="1"/>
    </row>
    <row r="42" spans="2:10" ht="27.75" customHeight="1" x14ac:dyDescent="0.3">
      <c r="B42" s="1"/>
      <c r="C42" s="66" t="s">
        <v>227</v>
      </c>
      <c r="D42" s="66"/>
      <c r="E42" s="66"/>
      <c r="F42" s="66"/>
      <c r="G42" s="117"/>
      <c r="H42" s="117"/>
      <c r="I42" s="1"/>
      <c r="J42" s="1"/>
    </row>
    <row r="43" spans="2:10" ht="27.75" customHeight="1" x14ac:dyDescent="0.3">
      <c r="B43" s="1"/>
      <c r="C43" s="66" t="s">
        <v>155</v>
      </c>
      <c r="D43" s="66"/>
      <c r="E43" s="66"/>
      <c r="F43" s="66"/>
      <c r="G43" s="68"/>
      <c r="H43" s="68"/>
      <c r="I43" s="1"/>
      <c r="J43" s="1"/>
    </row>
    <row r="44" spans="2:10" ht="27.6" x14ac:dyDescent="0.3">
      <c r="B44" s="1"/>
      <c r="C44" s="66" t="s">
        <v>156</v>
      </c>
      <c r="D44" s="66"/>
      <c r="E44" s="66"/>
      <c r="F44" s="66"/>
      <c r="G44" s="70"/>
      <c r="H44" s="70"/>
      <c r="I44" s="1"/>
      <c r="J44" s="1"/>
    </row>
    <row r="45" spans="2:10" ht="28.2" thickBot="1" x14ac:dyDescent="0.35">
      <c r="B45" s="1"/>
      <c r="C45" s="20"/>
      <c r="D45" s="20"/>
      <c r="E45" s="20"/>
      <c r="F45" s="20"/>
      <c r="G45" s="21"/>
      <c r="H45" s="21"/>
      <c r="I45" s="1"/>
      <c r="J45" s="1"/>
    </row>
    <row r="46" spans="2:10" ht="28.2" thickBot="1" x14ac:dyDescent="0.35">
      <c r="B46" s="1"/>
      <c r="C46" s="63" t="s">
        <v>109</v>
      </c>
      <c r="D46" s="64"/>
      <c r="E46" s="64"/>
      <c r="F46" s="64"/>
      <c r="G46" s="64"/>
      <c r="H46" s="65"/>
      <c r="I46" s="1"/>
      <c r="J46" s="1"/>
    </row>
    <row r="47" spans="2:10" ht="27.75" customHeight="1" x14ac:dyDescent="0.3">
      <c r="B47" s="4"/>
      <c r="C47" s="69" t="s">
        <v>26</v>
      </c>
      <c r="D47" s="69"/>
      <c r="E47" s="69"/>
      <c r="F47" s="69"/>
      <c r="G47" s="67"/>
      <c r="H47" s="67"/>
      <c r="I47" s="5"/>
      <c r="J47" s="5"/>
    </row>
    <row r="48" spans="2:10" ht="27.75" customHeight="1" x14ac:dyDescent="0.3">
      <c r="B48" s="1"/>
      <c r="C48" s="66" t="s">
        <v>108</v>
      </c>
      <c r="D48" s="66"/>
      <c r="E48" s="66"/>
      <c r="F48" s="66"/>
      <c r="G48" s="68"/>
      <c r="H48" s="68"/>
      <c r="I48" s="1"/>
      <c r="J48" s="1"/>
    </row>
    <row r="49" spans="2:10" ht="27.75" customHeight="1" x14ac:dyDescent="0.3">
      <c r="B49" s="1"/>
      <c r="C49" s="66" t="s">
        <v>22</v>
      </c>
      <c r="D49" s="66"/>
      <c r="E49" s="66"/>
      <c r="F49" s="66"/>
      <c r="G49" s="68"/>
      <c r="H49" s="68"/>
      <c r="I49" s="1"/>
      <c r="J49" s="1"/>
    </row>
    <row r="50" spans="2:10" ht="50.25" customHeight="1" x14ac:dyDescent="0.3">
      <c r="B50" s="6"/>
      <c r="C50" s="66" t="s">
        <v>107</v>
      </c>
      <c r="D50" s="66"/>
      <c r="E50" s="66"/>
      <c r="F50" s="66"/>
      <c r="G50" s="68"/>
      <c r="H50" s="68"/>
      <c r="I50" s="1"/>
      <c r="J50" s="1"/>
    </row>
    <row r="51" spans="2:10" ht="27.75" customHeight="1" x14ac:dyDescent="0.3">
      <c r="B51" s="4"/>
      <c r="C51" s="66" t="s">
        <v>110</v>
      </c>
      <c r="D51" s="66"/>
      <c r="E51" s="66"/>
      <c r="F51" s="66"/>
      <c r="G51" s="68"/>
      <c r="H51" s="68"/>
      <c r="I51" s="5"/>
      <c r="J51" s="5"/>
    </row>
    <row r="52" spans="2:10" ht="27.75" customHeight="1" x14ac:dyDescent="0.55000000000000004">
      <c r="B52" s="3"/>
      <c r="C52" s="66" t="s">
        <v>23</v>
      </c>
      <c r="D52" s="66"/>
      <c r="E52" s="66"/>
      <c r="F52" s="66"/>
      <c r="G52" s="71"/>
      <c r="H52" s="71"/>
      <c r="I52" s="1"/>
      <c r="J52" s="1"/>
    </row>
    <row r="53" spans="2:10" ht="27.75" customHeight="1" x14ac:dyDescent="0.3">
      <c r="B53" s="3"/>
      <c r="C53" s="66" t="s">
        <v>106</v>
      </c>
      <c r="D53" s="66"/>
      <c r="E53" s="66"/>
      <c r="F53" s="66"/>
      <c r="G53" s="67"/>
      <c r="H53" s="67"/>
      <c r="I53" s="1"/>
      <c r="J53" s="1"/>
    </row>
    <row r="54" spans="2:10" ht="81.45" customHeight="1" x14ac:dyDescent="0.55000000000000004">
      <c r="B54" s="3"/>
      <c r="C54" s="66" t="s">
        <v>118</v>
      </c>
      <c r="D54" s="66"/>
      <c r="E54" s="66"/>
      <c r="F54" s="66"/>
      <c r="G54" s="71"/>
      <c r="H54" s="71"/>
      <c r="I54" s="1"/>
      <c r="J54" s="1"/>
    </row>
    <row r="55" spans="2:10" ht="46.2" customHeight="1" x14ac:dyDescent="0.3">
      <c r="B55" s="3"/>
      <c r="C55" s="66" t="s">
        <v>117</v>
      </c>
      <c r="D55" s="66"/>
      <c r="E55" s="66"/>
      <c r="F55" s="66"/>
      <c r="G55" s="67"/>
      <c r="H55" s="67"/>
      <c r="I55" s="1"/>
      <c r="J55" s="1"/>
    </row>
    <row r="56" spans="2:10" ht="52.95" customHeight="1" x14ac:dyDescent="0.3">
      <c r="B56" s="6"/>
      <c r="C56" s="66" t="s">
        <v>228</v>
      </c>
      <c r="D56" s="66"/>
      <c r="E56" s="66"/>
      <c r="F56" s="66"/>
      <c r="G56" s="67"/>
      <c r="H56" s="67"/>
      <c r="I56" s="1"/>
      <c r="J56" s="1"/>
    </row>
    <row r="57" spans="2:10" ht="28.2" thickBot="1" x14ac:dyDescent="0.35">
      <c r="B57" s="1"/>
      <c r="C57" s="20"/>
      <c r="D57" s="20"/>
      <c r="E57" s="20"/>
      <c r="F57" s="20"/>
      <c r="G57" s="21"/>
      <c r="H57" s="21"/>
      <c r="I57" s="1"/>
      <c r="J57" s="1"/>
    </row>
    <row r="58" spans="2:10" ht="28.2" customHeight="1" thickBot="1" x14ac:dyDescent="0.35">
      <c r="B58" s="1"/>
      <c r="C58" s="63" t="s">
        <v>119</v>
      </c>
      <c r="D58" s="64"/>
      <c r="E58" s="64"/>
      <c r="F58" s="64"/>
      <c r="G58" s="64"/>
      <c r="H58" s="65"/>
      <c r="I58" s="1"/>
      <c r="J58" s="1"/>
    </row>
    <row r="59" spans="2:10" ht="27" customHeight="1" x14ac:dyDescent="0.3">
      <c r="B59" s="16"/>
      <c r="C59" s="75" t="s">
        <v>121</v>
      </c>
      <c r="D59" s="76"/>
      <c r="E59" s="76"/>
      <c r="F59" s="77"/>
      <c r="G59" s="67"/>
      <c r="H59" s="67"/>
      <c r="I59" s="1"/>
      <c r="J59" s="1"/>
    </row>
  </sheetData>
  <mergeCells count="51">
    <mergeCell ref="C58:H58"/>
    <mergeCell ref="C59:F59"/>
    <mergeCell ref="G59:H59"/>
    <mergeCell ref="B1:J1"/>
    <mergeCell ref="C7:H7"/>
    <mergeCell ref="D9:E9"/>
    <mergeCell ref="F9:H9"/>
    <mergeCell ref="B10:C10"/>
    <mergeCell ref="D10:F10"/>
    <mergeCell ref="G10:J10"/>
    <mergeCell ref="B28:C28"/>
    <mergeCell ref="D28:F28"/>
    <mergeCell ref="G28:J28"/>
    <mergeCell ref="C34:H38"/>
    <mergeCell ref="C17:H17"/>
    <mergeCell ref="C20:G20"/>
    <mergeCell ref="C21:G21"/>
    <mergeCell ref="B25:C25"/>
    <mergeCell ref="D25:F25"/>
    <mergeCell ref="G25:J25"/>
    <mergeCell ref="B40:C40"/>
    <mergeCell ref="D40:F40"/>
    <mergeCell ref="G40:J40"/>
    <mergeCell ref="C41:H41"/>
    <mergeCell ref="C43:F43"/>
    <mergeCell ref="G43:H43"/>
    <mergeCell ref="C42:F42"/>
    <mergeCell ref="G42:H42"/>
    <mergeCell ref="C44:F44"/>
    <mergeCell ref="G44:H44"/>
    <mergeCell ref="C54:F54"/>
    <mergeCell ref="G54:H54"/>
    <mergeCell ref="C56:F56"/>
    <mergeCell ref="G56:H56"/>
    <mergeCell ref="C49:F49"/>
    <mergeCell ref="G49:H49"/>
    <mergeCell ref="C50:F50"/>
    <mergeCell ref="G50:H50"/>
    <mergeCell ref="C52:F52"/>
    <mergeCell ref="G52:H52"/>
    <mergeCell ref="G51:H51"/>
    <mergeCell ref="C51:F51"/>
    <mergeCell ref="G55:H55"/>
    <mergeCell ref="C55:F55"/>
    <mergeCell ref="C46:H46"/>
    <mergeCell ref="C53:F53"/>
    <mergeCell ref="G53:H53"/>
    <mergeCell ref="C48:F48"/>
    <mergeCell ref="G48:H48"/>
    <mergeCell ref="C47:F47"/>
    <mergeCell ref="G47:H47"/>
  </mergeCells>
  <printOptions horizontalCentered="1"/>
  <pageMargins left="0.51181102362204722" right="0.51181102362204722" top="1.5354330708661419" bottom="0.15748031496062992" header="0.39370078740157483" footer="0.31496062992125984"/>
  <pageSetup paperSize="9" scale="39" fitToHeight="0" orientation="portrait" r:id="rId1"/>
  <headerFooter scaleWithDoc="0">
    <oddHeader>&amp;C&amp;G</oddHeader>
  </headerFooter>
  <legacyDrawingHF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Foglio3!$A$2:$A$3</xm:f>
          </x14:formula1>
          <xm:sqref>G49</xm:sqref>
        </x14:dataValidation>
        <x14:dataValidation type="list" allowBlank="1" showInputMessage="1" showErrorMessage="1" xr:uid="{00000000-0002-0000-0000-000001000000}">
          <x14:formula1>
            <xm:f>Foglio1!$A$2:$A$13</xm:f>
          </x14:formula1>
          <xm:sqref>G43:H43</xm:sqref>
        </x14:dataValidation>
        <x14:dataValidation type="list" allowBlank="1" showInputMessage="1" showErrorMessage="1" xr:uid="{00000000-0002-0000-0000-000002000000}">
          <x14:formula1>
            <xm:f>Foglio1!$H$2:$H$5</xm:f>
          </x14:formula1>
          <xm:sqref>G42:H42 H21</xm:sqref>
        </x14:dataValidation>
        <x14:dataValidation type="list" allowBlank="1" showInputMessage="1" showErrorMessage="1" xr:uid="{00000000-0002-0000-0000-000004000000}">
          <x14:formula1>
            <xm:f>Foglio1!$D$2:$D$4</xm:f>
          </x14:formula1>
          <xm:sqref>G59:H59</xm:sqref>
        </x14:dataValidation>
        <x14:dataValidation type="list" allowBlank="1" showInputMessage="1" showErrorMessage="1" xr:uid="{00000000-0002-0000-0000-000005000000}">
          <x14:formula1>
            <xm:f>Foglio1!$A$17:$A$49</xm:f>
          </x14:formula1>
          <xm:sqref>G44:H44</xm:sqref>
        </x14:dataValidation>
        <x14:dataValidation type="list" allowBlank="1" showInputMessage="1" showErrorMessage="1" xr:uid="{00000000-0002-0000-0000-000003000000}">
          <x14:formula1>
            <xm:f>Foglio1!$I$2:$I$8</xm:f>
          </x14:formula1>
          <xm:sqref>G51:H51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47"/>
  <sheetViews>
    <sheetView view="pageBreakPreview" topLeftCell="A21" zoomScale="80" zoomScaleSheetLayoutView="80" workbookViewId="0">
      <selection activeCell="A40" sqref="A40:G40"/>
    </sheetView>
  </sheetViews>
  <sheetFormatPr defaultColWidth="9.109375" defaultRowHeight="14.4" x14ac:dyDescent="0.3"/>
  <cols>
    <col min="1" max="1" width="19.33203125" style="33" customWidth="1"/>
    <col min="2" max="2" width="93.77734375" style="33" customWidth="1"/>
    <col min="3" max="5" width="12.6640625" style="33" customWidth="1"/>
    <col min="6" max="7" width="30.6640625" style="33" customWidth="1"/>
    <col min="8" max="8" width="81.44140625" style="33" customWidth="1"/>
    <col min="9" max="16384" width="9.109375" style="33"/>
  </cols>
  <sheetData>
    <row r="1" spans="1:8" ht="32.25" customHeight="1" thickBot="1" x14ac:dyDescent="0.35">
      <c r="G1" s="34" t="s">
        <v>131</v>
      </c>
    </row>
    <row r="2" spans="1:8" ht="75" customHeight="1" thickBot="1" x14ac:dyDescent="0.35">
      <c r="A2" s="90" t="s">
        <v>114</v>
      </c>
      <c r="B2" s="91"/>
      <c r="C2" s="35" t="s">
        <v>19</v>
      </c>
      <c r="D2" s="35" t="s">
        <v>20</v>
      </c>
      <c r="E2" s="35" t="s">
        <v>89</v>
      </c>
      <c r="F2" s="35" t="s">
        <v>91</v>
      </c>
      <c r="G2" s="35" t="s">
        <v>0</v>
      </c>
      <c r="H2" s="36" t="s">
        <v>92</v>
      </c>
    </row>
    <row r="3" spans="1:8" ht="31.5" customHeight="1" thickBot="1" x14ac:dyDescent="0.35">
      <c r="A3" s="18">
        <v>1</v>
      </c>
      <c r="B3" s="87" t="s">
        <v>116</v>
      </c>
      <c r="C3" s="88"/>
      <c r="D3" s="88"/>
      <c r="E3" s="88"/>
      <c r="F3" s="88"/>
      <c r="G3" s="89"/>
      <c r="H3" s="23"/>
    </row>
    <row r="4" spans="1:8" ht="89.25" customHeight="1" thickBot="1" x14ac:dyDescent="0.35">
      <c r="A4" s="37" t="s">
        <v>90</v>
      </c>
      <c r="B4" s="24" t="s">
        <v>124</v>
      </c>
      <c r="C4" s="26"/>
      <c r="D4" s="38"/>
      <c r="E4" s="39"/>
      <c r="F4" s="40"/>
      <c r="G4" s="38"/>
      <c r="H4" s="41" t="s">
        <v>125</v>
      </c>
    </row>
    <row r="5" spans="1:8" ht="89.25" customHeight="1" thickBot="1" x14ac:dyDescent="0.35">
      <c r="A5" s="37" t="s">
        <v>112</v>
      </c>
      <c r="B5" s="24" t="s">
        <v>126</v>
      </c>
      <c r="C5" s="42"/>
      <c r="D5" s="38"/>
      <c r="E5" s="39"/>
      <c r="F5" s="40"/>
      <c r="G5" s="38"/>
      <c r="H5" s="41" t="s">
        <v>127</v>
      </c>
    </row>
    <row r="6" spans="1:8" ht="81" customHeight="1" thickBot="1" x14ac:dyDescent="0.35">
      <c r="A6" s="37" t="s">
        <v>113</v>
      </c>
      <c r="B6" s="24" t="s">
        <v>128</v>
      </c>
      <c r="C6" s="43"/>
      <c r="D6" s="38"/>
      <c r="E6" s="39"/>
      <c r="F6" s="40"/>
      <c r="G6" s="38"/>
      <c r="H6" s="41" t="s">
        <v>129</v>
      </c>
    </row>
    <row r="7" spans="1:8" ht="135" customHeight="1" thickBot="1" x14ac:dyDescent="0.35">
      <c r="A7" s="37" t="s">
        <v>122</v>
      </c>
      <c r="B7" s="118" t="s">
        <v>208</v>
      </c>
      <c r="C7" s="43"/>
      <c r="D7" s="38"/>
      <c r="E7" s="39"/>
      <c r="F7" s="40"/>
      <c r="G7" s="38"/>
      <c r="H7" s="119" t="s">
        <v>209</v>
      </c>
    </row>
    <row r="8" spans="1:8" ht="31.5" customHeight="1" thickBot="1" x14ac:dyDescent="0.35">
      <c r="A8" s="19">
        <v>2</v>
      </c>
      <c r="B8" s="87" t="s">
        <v>134</v>
      </c>
      <c r="C8" s="88"/>
      <c r="D8" s="88"/>
      <c r="E8" s="88"/>
      <c r="F8" s="88"/>
      <c r="G8" s="89"/>
      <c r="H8" s="31"/>
    </row>
    <row r="9" spans="1:8" ht="31.5" customHeight="1" thickBot="1" x14ac:dyDescent="0.35">
      <c r="A9" s="29"/>
      <c r="B9" s="30" t="s">
        <v>150</v>
      </c>
      <c r="C9" s="31"/>
      <c r="D9" s="31"/>
      <c r="E9" s="31"/>
      <c r="F9" s="31"/>
      <c r="G9" s="32"/>
      <c r="H9" s="31"/>
    </row>
    <row r="10" spans="1:8" ht="159.44999999999999" customHeight="1" thickBot="1" x14ac:dyDescent="0.35">
      <c r="A10" s="37" t="s">
        <v>90</v>
      </c>
      <c r="B10" s="118" t="s">
        <v>210</v>
      </c>
      <c r="C10" s="44"/>
      <c r="D10" s="44"/>
      <c r="E10" s="44"/>
      <c r="F10" s="44"/>
      <c r="G10" s="44"/>
      <c r="H10" s="119" t="s">
        <v>211</v>
      </c>
    </row>
    <row r="11" spans="1:8" ht="31.5" customHeight="1" thickBot="1" x14ac:dyDescent="0.35">
      <c r="A11" s="29"/>
      <c r="B11" s="30" t="s">
        <v>151</v>
      </c>
      <c r="C11" s="31"/>
      <c r="D11" s="31"/>
      <c r="E11" s="31"/>
      <c r="F11" s="31"/>
      <c r="G11" s="32"/>
      <c r="H11" s="31"/>
    </row>
    <row r="12" spans="1:8" ht="225.6" customHeight="1" thickBot="1" x14ac:dyDescent="0.35">
      <c r="A12" s="37" t="s">
        <v>112</v>
      </c>
      <c r="B12" s="118" t="s">
        <v>212</v>
      </c>
      <c r="C12" s="44"/>
      <c r="D12" s="44"/>
      <c r="E12" s="44"/>
      <c r="F12" s="44"/>
      <c r="G12" s="44"/>
      <c r="H12" s="27" t="s">
        <v>144</v>
      </c>
    </row>
    <row r="13" spans="1:8" ht="205.2" customHeight="1" thickBot="1" x14ac:dyDescent="0.35">
      <c r="A13" s="37" t="s">
        <v>113</v>
      </c>
      <c r="B13" s="118" t="s">
        <v>213</v>
      </c>
      <c r="C13" s="44"/>
      <c r="D13" s="44"/>
      <c r="E13" s="44"/>
      <c r="F13" s="44"/>
      <c r="G13" s="44"/>
      <c r="H13" s="119" t="s">
        <v>214</v>
      </c>
    </row>
    <row r="14" spans="1:8" ht="93" customHeight="1" thickBot="1" x14ac:dyDescent="0.35">
      <c r="A14" s="112" t="s">
        <v>122</v>
      </c>
      <c r="B14" s="120" t="s">
        <v>216</v>
      </c>
      <c r="C14" s="44"/>
      <c r="D14" s="44"/>
      <c r="E14" s="44"/>
      <c r="F14" s="44"/>
      <c r="G14" s="44"/>
      <c r="H14" s="119" t="s">
        <v>215</v>
      </c>
    </row>
    <row r="15" spans="1:8" ht="16.2" thickBot="1" x14ac:dyDescent="0.35">
      <c r="A15" s="113"/>
      <c r="B15" s="30" t="s">
        <v>146</v>
      </c>
      <c r="C15" s="31"/>
      <c r="D15" s="31"/>
      <c r="E15" s="31"/>
      <c r="F15" s="31"/>
      <c r="G15" s="32"/>
      <c r="H15" s="31"/>
    </row>
    <row r="16" spans="1:8" ht="43.2" customHeight="1" thickBot="1" x14ac:dyDescent="0.35">
      <c r="A16" s="113"/>
      <c r="B16" s="121" t="s">
        <v>217</v>
      </c>
      <c r="C16" s="44"/>
      <c r="D16" s="44"/>
      <c r="E16" s="44"/>
      <c r="F16" s="44"/>
      <c r="G16" s="44"/>
      <c r="H16" s="122" t="s">
        <v>218</v>
      </c>
    </row>
    <row r="17" spans="1:8" ht="43.8" thickBot="1" x14ac:dyDescent="0.35">
      <c r="A17" s="113"/>
      <c r="B17" s="121" t="s">
        <v>219</v>
      </c>
      <c r="C17" s="44"/>
      <c r="D17" s="44"/>
      <c r="E17" s="44"/>
      <c r="F17" s="44"/>
      <c r="G17" s="44"/>
      <c r="H17" s="45" t="s">
        <v>135</v>
      </c>
    </row>
    <row r="18" spans="1:8" ht="87" thickBot="1" x14ac:dyDescent="0.35">
      <c r="A18" s="113"/>
      <c r="B18" s="121" t="s">
        <v>220</v>
      </c>
      <c r="C18" s="44"/>
      <c r="D18" s="44"/>
      <c r="E18" s="44"/>
      <c r="F18" s="44"/>
      <c r="G18" s="44"/>
      <c r="H18" s="45" t="s">
        <v>136</v>
      </c>
    </row>
    <row r="19" spans="1:8" ht="16.2" thickBot="1" x14ac:dyDescent="0.35">
      <c r="A19" s="113"/>
      <c r="B19" s="30" t="s">
        <v>139</v>
      </c>
      <c r="C19" s="31"/>
      <c r="D19" s="31"/>
      <c r="E19" s="31"/>
      <c r="F19" s="31"/>
      <c r="G19" s="32"/>
      <c r="H19" s="25"/>
    </row>
    <row r="20" spans="1:8" ht="72.599999999999994" thickBot="1" x14ac:dyDescent="0.35">
      <c r="A20" s="113"/>
      <c r="B20" s="121" t="s">
        <v>221</v>
      </c>
      <c r="C20" s="44"/>
      <c r="D20" s="44"/>
      <c r="E20" s="44"/>
      <c r="F20" s="44"/>
      <c r="G20" s="123"/>
      <c r="H20" s="122" t="s">
        <v>222</v>
      </c>
    </row>
    <row r="21" spans="1:8" ht="16.2" thickBot="1" x14ac:dyDescent="0.35">
      <c r="A21" s="113"/>
      <c r="B21" s="30" t="s">
        <v>140</v>
      </c>
      <c r="C21" s="31"/>
      <c r="D21" s="31"/>
      <c r="E21" s="31"/>
      <c r="F21" s="31"/>
      <c r="G21" s="32"/>
      <c r="H21" s="25"/>
    </row>
    <row r="22" spans="1:8" ht="43.8" thickBot="1" x14ac:dyDescent="0.35">
      <c r="A22" s="114"/>
      <c r="B22" s="28" t="s">
        <v>145</v>
      </c>
      <c r="C22" s="44"/>
      <c r="D22" s="44"/>
      <c r="E22" s="44"/>
      <c r="F22" s="44"/>
      <c r="G22" s="44"/>
      <c r="H22" s="45" t="s">
        <v>137</v>
      </c>
    </row>
    <row r="23" spans="1:8" ht="31.5" customHeight="1" thickBot="1" x14ac:dyDescent="0.35">
      <c r="A23" s="29"/>
      <c r="B23" s="30" t="s">
        <v>152</v>
      </c>
      <c r="C23" s="31"/>
      <c r="D23" s="31"/>
      <c r="E23" s="31"/>
      <c r="F23" s="31"/>
      <c r="G23" s="32"/>
      <c r="H23" s="25"/>
    </row>
    <row r="24" spans="1:8" ht="78.599999999999994" thickBot="1" x14ac:dyDescent="0.35">
      <c r="A24" s="62" t="s">
        <v>147</v>
      </c>
      <c r="B24" s="26" t="s">
        <v>133</v>
      </c>
      <c r="C24" s="44"/>
      <c r="D24" s="44"/>
      <c r="E24" s="44"/>
      <c r="F24" s="44"/>
      <c r="G24" s="48"/>
      <c r="H24" s="47" t="s">
        <v>138</v>
      </c>
    </row>
    <row r="25" spans="1:8" ht="31.8" thickBot="1" x14ac:dyDescent="0.35">
      <c r="A25" s="62" t="s">
        <v>148</v>
      </c>
      <c r="B25" s="26" t="s">
        <v>141</v>
      </c>
      <c r="C25" s="44"/>
      <c r="D25" s="44"/>
      <c r="E25" s="44"/>
      <c r="F25" s="44"/>
      <c r="G25" s="48"/>
      <c r="H25" s="47" t="s">
        <v>149</v>
      </c>
    </row>
    <row r="26" spans="1:8" ht="31.5" customHeight="1" thickBot="1" x14ac:dyDescent="0.35">
      <c r="A26" s="29">
        <v>3</v>
      </c>
      <c r="B26" s="87" t="s">
        <v>143</v>
      </c>
      <c r="C26" s="88"/>
      <c r="D26" s="88"/>
      <c r="E26" s="88"/>
      <c r="F26" s="88"/>
      <c r="G26" s="89"/>
      <c r="H26" s="25"/>
    </row>
    <row r="27" spans="1:8" ht="98.7" customHeight="1" thickBot="1" x14ac:dyDescent="0.35">
      <c r="A27" s="37" t="s">
        <v>90</v>
      </c>
      <c r="B27" s="26" t="s">
        <v>132</v>
      </c>
      <c r="C27" s="44"/>
      <c r="D27" s="44"/>
      <c r="E27" s="44"/>
      <c r="F27" s="44"/>
      <c r="G27" s="44"/>
      <c r="H27" s="124" t="s">
        <v>223</v>
      </c>
    </row>
    <row r="28" spans="1:8" ht="31.5" customHeight="1" thickBot="1" x14ac:dyDescent="0.35">
      <c r="A28" s="19">
        <v>4</v>
      </c>
      <c r="B28" s="87" t="s">
        <v>142</v>
      </c>
      <c r="C28" s="88"/>
      <c r="D28" s="88"/>
      <c r="E28" s="88"/>
      <c r="F28" s="88"/>
      <c r="G28" s="89"/>
      <c r="H28" s="25"/>
    </row>
    <row r="29" spans="1:8" ht="267" customHeight="1" thickBot="1" x14ac:dyDescent="0.35">
      <c r="A29" s="37" t="s">
        <v>90</v>
      </c>
      <c r="B29" s="118" t="s">
        <v>224</v>
      </c>
      <c r="C29" s="37"/>
      <c r="D29" s="37"/>
      <c r="E29" s="37"/>
      <c r="F29" s="46"/>
      <c r="G29" s="46"/>
      <c r="H29" s="124" t="s">
        <v>226</v>
      </c>
    </row>
    <row r="30" spans="1:8" ht="31.5" customHeight="1" thickBot="1" x14ac:dyDescent="0.35">
      <c r="A30" s="18">
        <v>5</v>
      </c>
      <c r="B30" s="87" t="s">
        <v>115</v>
      </c>
      <c r="C30" s="88"/>
      <c r="D30" s="88"/>
      <c r="E30" s="88"/>
      <c r="F30" s="88"/>
      <c r="G30" s="89"/>
      <c r="H30" s="25"/>
    </row>
    <row r="31" spans="1:8" ht="112.5" customHeight="1" thickBot="1" x14ac:dyDescent="0.35">
      <c r="A31" s="49" t="s">
        <v>90</v>
      </c>
      <c r="B31" s="24" t="s">
        <v>130</v>
      </c>
      <c r="C31" s="50"/>
      <c r="D31" s="50"/>
      <c r="E31" s="50"/>
      <c r="F31" s="50"/>
      <c r="G31" s="50"/>
      <c r="H31" s="124" t="s">
        <v>225</v>
      </c>
    </row>
    <row r="33" spans="1:9" ht="15" thickBot="1" x14ac:dyDescent="0.35"/>
    <row r="34" spans="1:9" ht="30" customHeight="1" x14ac:dyDescent="0.3">
      <c r="A34" s="102" t="s">
        <v>93</v>
      </c>
      <c r="B34" s="103"/>
      <c r="C34" s="103"/>
      <c r="D34" s="103"/>
      <c r="E34" s="103"/>
      <c r="F34" s="103"/>
      <c r="G34" s="104"/>
    </row>
    <row r="35" spans="1:9" ht="23.25" customHeight="1" x14ac:dyDescent="0.3">
      <c r="A35" s="105" t="s">
        <v>94</v>
      </c>
      <c r="B35" s="106"/>
      <c r="C35" s="106"/>
      <c r="D35" s="106"/>
      <c r="E35" s="106"/>
      <c r="F35" s="51" t="s">
        <v>95</v>
      </c>
      <c r="G35" s="52" t="s">
        <v>96</v>
      </c>
    </row>
    <row r="36" spans="1:9" ht="23.25" customHeight="1" x14ac:dyDescent="0.3">
      <c r="A36" s="105"/>
      <c r="B36" s="106"/>
      <c r="C36" s="106"/>
      <c r="D36" s="106"/>
      <c r="E36" s="106"/>
      <c r="F36" s="51" t="s">
        <v>95</v>
      </c>
      <c r="G36" s="52" t="s">
        <v>97</v>
      </c>
    </row>
    <row r="37" spans="1:9" ht="23.25" customHeight="1" thickBot="1" x14ac:dyDescent="0.35">
      <c r="A37" s="107"/>
      <c r="B37" s="108"/>
      <c r="C37" s="108"/>
      <c r="D37" s="108"/>
      <c r="E37" s="108"/>
      <c r="F37" s="53" t="s">
        <v>95</v>
      </c>
      <c r="G37" s="54" t="s">
        <v>98</v>
      </c>
    </row>
    <row r="38" spans="1:9" ht="15" thickBot="1" x14ac:dyDescent="0.35"/>
    <row r="39" spans="1:9" ht="30" customHeight="1" x14ac:dyDescent="0.3">
      <c r="A39" s="109" t="s">
        <v>99</v>
      </c>
      <c r="B39" s="110"/>
      <c r="C39" s="110"/>
      <c r="D39" s="110"/>
      <c r="E39" s="110"/>
      <c r="F39" s="110"/>
      <c r="G39" s="111"/>
    </row>
    <row r="40" spans="1:9" ht="54" customHeight="1" x14ac:dyDescent="0.3">
      <c r="A40" s="92" t="s">
        <v>153</v>
      </c>
      <c r="B40" s="93"/>
      <c r="C40" s="93"/>
      <c r="D40" s="93"/>
      <c r="E40" s="93"/>
      <c r="F40" s="93"/>
      <c r="G40" s="94"/>
      <c r="H40" s="55"/>
    </row>
    <row r="41" spans="1:9" ht="30" customHeight="1" x14ac:dyDescent="0.3">
      <c r="A41" s="95" t="s">
        <v>100</v>
      </c>
      <c r="B41" s="96"/>
      <c r="C41" s="96"/>
      <c r="D41" s="96"/>
      <c r="E41" s="96"/>
      <c r="F41" s="96"/>
      <c r="G41" s="97"/>
    </row>
    <row r="42" spans="1:9" ht="54" customHeight="1" thickBot="1" x14ac:dyDescent="0.35">
      <c r="A42" s="98" t="s">
        <v>154</v>
      </c>
      <c r="B42" s="99"/>
      <c r="C42" s="99"/>
      <c r="D42" s="99"/>
      <c r="E42" s="99"/>
      <c r="F42" s="99"/>
      <c r="G42" s="100"/>
      <c r="H42" s="56"/>
      <c r="I42" s="57" t="s">
        <v>102</v>
      </c>
    </row>
    <row r="43" spans="1:9" x14ac:dyDescent="0.3">
      <c r="H43" s="55"/>
    </row>
    <row r="44" spans="1:9" ht="15.6" x14ac:dyDescent="0.3">
      <c r="A44" s="58" t="s">
        <v>43</v>
      </c>
      <c r="B44" s="59" t="s">
        <v>105</v>
      </c>
      <c r="C44" s="60"/>
      <c r="D44" s="60"/>
      <c r="E44" s="60"/>
      <c r="F44" s="60"/>
      <c r="G44" s="61" t="s">
        <v>101</v>
      </c>
    </row>
    <row r="45" spans="1:9" ht="15.6" x14ac:dyDescent="0.3">
      <c r="A45" s="60"/>
      <c r="B45" s="60"/>
      <c r="C45" s="60"/>
      <c r="D45" s="60"/>
      <c r="E45" s="60"/>
      <c r="F45" s="60"/>
      <c r="G45" s="60"/>
      <c r="H45" s="56"/>
    </row>
    <row r="46" spans="1:9" ht="24.75" customHeight="1" x14ac:dyDescent="0.3">
      <c r="A46" s="60"/>
      <c r="B46" s="60"/>
      <c r="C46" s="60"/>
      <c r="D46" s="101" t="s">
        <v>104</v>
      </c>
      <c r="E46" s="101"/>
      <c r="F46" s="101"/>
      <c r="G46" s="60" t="s">
        <v>74</v>
      </c>
    </row>
    <row r="47" spans="1:9" ht="15.6" x14ac:dyDescent="0.3">
      <c r="A47" s="60"/>
      <c r="B47" s="60"/>
      <c r="C47" s="60"/>
      <c r="D47" s="86" t="s">
        <v>103</v>
      </c>
      <c r="E47" s="86"/>
      <c r="F47" s="86"/>
      <c r="G47" s="60"/>
    </row>
  </sheetData>
  <mergeCells count="15">
    <mergeCell ref="D47:F47"/>
    <mergeCell ref="B3:G3"/>
    <mergeCell ref="A2:B2"/>
    <mergeCell ref="A40:G40"/>
    <mergeCell ref="A41:G41"/>
    <mergeCell ref="A42:G42"/>
    <mergeCell ref="D46:F46"/>
    <mergeCell ref="B30:G30"/>
    <mergeCell ref="A34:G34"/>
    <mergeCell ref="A35:E37"/>
    <mergeCell ref="A39:G39"/>
    <mergeCell ref="B8:G8"/>
    <mergeCell ref="A14:A22"/>
    <mergeCell ref="B28:G28"/>
    <mergeCell ref="B26:G26"/>
  </mergeCells>
  <pageMargins left="0.78740157480314965" right="0" top="0.19685039370078741" bottom="0.19685039370078741" header="0.31496062992125984" footer="0.31496062992125984"/>
  <pageSetup paperSize="9" scale="46" orientation="landscape" r:id="rId1"/>
  <rowBreaks count="1" manualBreakCount="1">
    <brk id="29"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6"/>
  <dimension ref="A1:H19"/>
  <sheetViews>
    <sheetView zoomScale="50" zoomScaleNormal="50" zoomScalePageLayoutView="50" workbookViewId="0">
      <selection activeCell="A3" sqref="A3:D9"/>
    </sheetView>
  </sheetViews>
  <sheetFormatPr defaultColWidth="9.109375" defaultRowHeight="14.4" x14ac:dyDescent="0.3"/>
  <cols>
    <col min="1" max="1" width="114.44140625" customWidth="1"/>
    <col min="2" max="2" width="76.44140625" customWidth="1"/>
    <col min="3" max="3" width="58.6640625" customWidth="1"/>
    <col min="4" max="4" width="76.44140625" customWidth="1"/>
    <col min="5" max="5" width="95.109375" customWidth="1"/>
    <col min="6" max="6" width="111.33203125" customWidth="1"/>
    <col min="7" max="7" width="103.6640625" customWidth="1"/>
    <col min="8" max="8" width="95.109375" customWidth="1"/>
  </cols>
  <sheetData>
    <row r="1" spans="1:8" s="11" customFormat="1" ht="25.8" x14ac:dyDescent="0.5">
      <c r="A1" s="12" t="s">
        <v>10</v>
      </c>
      <c r="B1" s="12" t="s">
        <v>70</v>
      </c>
      <c r="C1" s="12" t="s">
        <v>27</v>
      </c>
      <c r="D1" s="12" t="s">
        <v>28</v>
      </c>
      <c r="E1" s="12" t="s">
        <v>29</v>
      </c>
      <c r="F1" s="12" t="s">
        <v>30</v>
      </c>
      <c r="G1" s="12" t="s">
        <v>69</v>
      </c>
      <c r="H1" s="12" t="s">
        <v>31</v>
      </c>
    </row>
    <row r="2" spans="1:8" s="11" customFormat="1" ht="25.8" x14ac:dyDescent="0.5"/>
    <row r="3" spans="1:8" s="11" customFormat="1" ht="25.8" x14ac:dyDescent="0.5">
      <c r="A3" s="11" t="s">
        <v>46</v>
      </c>
    </row>
    <row r="4" spans="1:8" s="11" customFormat="1" ht="25.8" x14ac:dyDescent="0.5">
      <c r="A4" s="11" t="s">
        <v>68</v>
      </c>
      <c r="B4" s="11" t="s">
        <v>67</v>
      </c>
      <c r="C4" s="11" t="s">
        <v>66</v>
      </c>
      <c r="D4" s="11" t="s">
        <v>65</v>
      </c>
      <c r="E4" s="11" t="s">
        <v>64</v>
      </c>
      <c r="F4" s="11" t="s">
        <v>62</v>
      </c>
      <c r="G4" s="11" t="s">
        <v>62</v>
      </c>
      <c r="H4" s="11" t="s">
        <v>3</v>
      </c>
    </row>
    <row r="5" spans="1:8" s="11" customFormat="1" ht="25.8" x14ac:dyDescent="0.5">
      <c r="A5" s="11" t="s">
        <v>45</v>
      </c>
      <c r="B5" s="11" t="s">
        <v>63</v>
      </c>
      <c r="C5" s="11" t="s">
        <v>63</v>
      </c>
      <c r="D5" s="11" t="s">
        <v>63</v>
      </c>
      <c r="E5" s="11" t="s">
        <v>62</v>
      </c>
      <c r="F5" s="11" t="s">
        <v>59</v>
      </c>
      <c r="G5" s="11" t="s">
        <v>59</v>
      </c>
      <c r="H5" s="11" t="s">
        <v>4</v>
      </c>
    </row>
    <row r="6" spans="1:8" s="11" customFormat="1" ht="25.8" x14ac:dyDescent="0.5">
      <c r="A6" s="11" t="s">
        <v>61</v>
      </c>
      <c r="B6" s="11" t="s">
        <v>14</v>
      </c>
      <c r="C6" s="11" t="s">
        <v>60</v>
      </c>
      <c r="D6" s="11" t="s">
        <v>50</v>
      </c>
      <c r="E6" s="11" t="s">
        <v>59</v>
      </c>
      <c r="F6" s="11" t="s">
        <v>57</v>
      </c>
      <c r="G6" s="11" t="s">
        <v>57</v>
      </c>
      <c r="H6" s="11" t="s">
        <v>5</v>
      </c>
    </row>
    <row r="7" spans="1:8" s="11" customFormat="1" ht="25.8" x14ac:dyDescent="0.5">
      <c r="A7" s="11" t="s">
        <v>58</v>
      </c>
      <c r="B7" s="11" t="s">
        <v>15</v>
      </c>
      <c r="C7" s="11" t="s">
        <v>47</v>
      </c>
      <c r="D7" s="11" t="s">
        <v>51</v>
      </c>
      <c r="E7" s="11" t="s">
        <v>57</v>
      </c>
      <c r="F7" s="11" t="s">
        <v>53</v>
      </c>
      <c r="G7" s="11" t="s">
        <v>53</v>
      </c>
      <c r="H7" s="11" t="s">
        <v>6</v>
      </c>
    </row>
    <row r="8" spans="1:8" s="11" customFormat="1" ht="25.8" x14ac:dyDescent="0.5">
      <c r="A8" s="11" t="s">
        <v>56</v>
      </c>
      <c r="B8" s="11" t="s">
        <v>55</v>
      </c>
      <c r="C8" s="11" t="s">
        <v>54</v>
      </c>
      <c r="D8" s="11" t="s">
        <v>54</v>
      </c>
      <c r="E8" s="11" t="s">
        <v>53</v>
      </c>
      <c r="F8" s="11" t="s">
        <v>7</v>
      </c>
      <c r="G8" s="11" t="s">
        <v>7</v>
      </c>
      <c r="H8" s="11" t="s">
        <v>7</v>
      </c>
    </row>
    <row r="9" spans="1:8" s="11" customFormat="1" ht="25.8" x14ac:dyDescent="0.5">
      <c r="A9" s="11" t="s">
        <v>52</v>
      </c>
      <c r="B9" s="11" t="s">
        <v>47</v>
      </c>
      <c r="C9" s="11" t="s">
        <v>51</v>
      </c>
      <c r="D9" s="11" t="s">
        <v>47</v>
      </c>
      <c r="E9" s="11" t="s">
        <v>7</v>
      </c>
      <c r="F9" s="11" t="s">
        <v>48</v>
      </c>
      <c r="G9" s="11" t="s">
        <v>48</v>
      </c>
      <c r="H9" s="11" t="s">
        <v>8</v>
      </c>
    </row>
    <row r="10" spans="1:8" s="11" customFormat="1" ht="25.8" x14ac:dyDescent="0.5">
      <c r="B10" s="11" t="s">
        <v>17</v>
      </c>
      <c r="C10" s="11" t="s">
        <v>50</v>
      </c>
      <c r="D10" s="11" t="s">
        <v>17</v>
      </c>
      <c r="E10" s="11" t="s">
        <v>48</v>
      </c>
      <c r="F10" s="11" t="s">
        <v>49</v>
      </c>
      <c r="G10" s="11" t="s">
        <v>49</v>
      </c>
      <c r="H10" s="11" t="s">
        <v>9</v>
      </c>
    </row>
    <row r="11" spans="1:8" s="11" customFormat="1" ht="25.8" x14ac:dyDescent="0.5">
      <c r="B11" s="11" t="s">
        <v>18</v>
      </c>
      <c r="C11" s="11" t="s">
        <v>18</v>
      </c>
      <c r="D11" s="11" t="s">
        <v>18</v>
      </c>
      <c r="E11" s="11" t="s">
        <v>49</v>
      </c>
      <c r="F11" s="11" t="s">
        <v>18</v>
      </c>
      <c r="G11" s="11" t="s">
        <v>18</v>
      </c>
      <c r="H11" s="11" t="s">
        <v>2</v>
      </c>
    </row>
    <row r="12" spans="1:8" s="11" customFormat="1" ht="25.8" x14ac:dyDescent="0.5">
      <c r="B12" s="11" t="s">
        <v>8</v>
      </c>
      <c r="C12" s="11" t="s">
        <v>48</v>
      </c>
      <c r="D12" s="11" t="s">
        <v>8</v>
      </c>
      <c r="E12" s="11" t="s">
        <v>18</v>
      </c>
      <c r="H12" s="11" t="s">
        <v>18</v>
      </c>
    </row>
    <row r="13" spans="1:8" s="11" customFormat="1" ht="25.8" x14ac:dyDescent="0.5">
      <c r="B13" s="11" t="s">
        <v>9</v>
      </c>
      <c r="D13" s="11" t="s">
        <v>9</v>
      </c>
    </row>
    <row r="14" spans="1:8" s="11" customFormat="1" ht="25.8" x14ac:dyDescent="0.5">
      <c r="B14" s="11" t="s">
        <v>47</v>
      </c>
      <c r="D14" s="11" t="s">
        <v>16</v>
      </c>
    </row>
    <row r="15" spans="1:8" s="11" customFormat="1" ht="25.8" x14ac:dyDescent="0.5"/>
    <row r="16" spans="1:8" s="11" customFormat="1" ht="25.8" x14ac:dyDescent="0.5"/>
    <row r="17" s="11" customFormat="1" ht="25.8" x14ac:dyDescent="0.5"/>
    <row r="18" s="11" customFormat="1" ht="25.8" x14ac:dyDescent="0.5"/>
    <row r="19" s="11" customFormat="1" ht="25.8" x14ac:dyDescent="0.5"/>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7"/>
  <dimension ref="A1:K10"/>
  <sheetViews>
    <sheetView topLeftCell="F1" workbookViewId="0">
      <selection activeCell="K1" sqref="K1"/>
    </sheetView>
  </sheetViews>
  <sheetFormatPr defaultColWidth="8.6640625" defaultRowHeight="14.4" x14ac:dyDescent="0.3"/>
  <cols>
    <col min="1" max="1" width="21.109375" customWidth="1"/>
    <col min="2" max="2" width="17.33203125" customWidth="1"/>
    <col min="3" max="3" width="22.6640625" customWidth="1"/>
    <col min="4" max="6" width="22.44140625" customWidth="1"/>
    <col min="7" max="7" width="19.6640625" customWidth="1"/>
    <col min="8" max="8" width="51.44140625" customWidth="1"/>
    <col min="9" max="10" width="23.6640625" bestFit="1" customWidth="1"/>
    <col min="11" max="11" width="56.109375" customWidth="1"/>
  </cols>
  <sheetData>
    <row r="1" spans="1:11" x14ac:dyDescent="0.3">
      <c r="A1" t="s">
        <v>11</v>
      </c>
      <c r="B1" t="s">
        <v>21</v>
      </c>
      <c r="C1" t="s">
        <v>35</v>
      </c>
      <c r="D1" t="s">
        <v>36</v>
      </c>
      <c r="E1" t="s">
        <v>24</v>
      </c>
      <c r="F1" t="s">
        <v>25</v>
      </c>
      <c r="G1" t="s">
        <v>32</v>
      </c>
      <c r="H1" t="s">
        <v>75</v>
      </c>
      <c r="I1" t="s">
        <v>1</v>
      </c>
      <c r="J1" t="s">
        <v>76</v>
      </c>
      <c r="K1" t="s">
        <v>71</v>
      </c>
    </row>
    <row r="2" spans="1:11" ht="23.25" customHeight="1" x14ac:dyDescent="0.3">
      <c r="A2" t="s">
        <v>12</v>
      </c>
      <c r="B2" t="s">
        <v>19</v>
      </c>
      <c r="C2" t="s">
        <v>24</v>
      </c>
      <c r="D2" t="s">
        <v>37</v>
      </c>
      <c r="E2" t="s">
        <v>44</v>
      </c>
      <c r="F2" t="s">
        <v>44</v>
      </c>
      <c r="G2" t="s">
        <v>33</v>
      </c>
      <c r="H2" s="14" t="str">
        <f>UPPER("Sviluppo ed Attività Produttive")</f>
        <v>SVILUPPO ED ATTIVITÀ PRODUTTIVE</v>
      </c>
      <c r="I2" t="s">
        <v>77</v>
      </c>
      <c r="J2" t="s">
        <v>78</v>
      </c>
      <c r="K2" t="s">
        <v>87</v>
      </c>
    </row>
    <row r="3" spans="1:11" ht="21.75" customHeight="1" x14ac:dyDescent="0.3">
      <c r="A3" t="s">
        <v>13</v>
      </c>
      <c r="B3" t="s">
        <v>20</v>
      </c>
      <c r="C3" t="s">
        <v>36</v>
      </c>
      <c r="D3" t="s">
        <v>38</v>
      </c>
      <c r="G3" t="s">
        <v>34</v>
      </c>
      <c r="H3" s="14" t="str">
        <f>UPPER("Tutela della Salute")</f>
        <v>TUTELA DELLA SALUTE</v>
      </c>
      <c r="I3" t="s">
        <v>79</v>
      </c>
      <c r="J3" t="s">
        <v>80</v>
      </c>
      <c r="K3" t="s">
        <v>88</v>
      </c>
    </row>
    <row r="4" spans="1:11" ht="20.25" customHeight="1" x14ac:dyDescent="0.3">
      <c r="C4" t="s">
        <v>25</v>
      </c>
      <c r="D4" t="s">
        <v>39</v>
      </c>
      <c r="H4" s="14" t="str">
        <f>UPPER("per l’Ambiente e l’Ecosistema")</f>
        <v>PER L’AMBIENTE E L’ECOSISTEMA</v>
      </c>
      <c r="I4" t="s">
        <v>81</v>
      </c>
      <c r="J4" t="s">
        <v>82</v>
      </c>
    </row>
    <row r="5" spans="1:11" x14ac:dyDescent="0.3">
      <c r="D5" t="s">
        <v>40</v>
      </c>
      <c r="H5" s="14" t="str">
        <f>UPPER("Politiche Agricole, Alimentari e Forestali")</f>
        <v>POLITICHE AGRICOLE, ALIMENTARI E FORESTALI</v>
      </c>
      <c r="I5" t="s">
        <v>83</v>
      </c>
      <c r="J5" t="s">
        <v>84</v>
      </c>
    </row>
    <row r="6" spans="1:11" x14ac:dyDescent="0.3">
      <c r="D6" t="s">
        <v>41</v>
      </c>
      <c r="H6" s="14" t="str">
        <f>UPPER("Lavori Pubblici e Protezione Civile")</f>
        <v>LAVORI PUBBLICI E PROTEZIONE CIVILE</v>
      </c>
      <c r="I6" t="s">
        <v>85</v>
      </c>
      <c r="J6" t="s">
        <v>86</v>
      </c>
    </row>
    <row r="7" spans="1:11" x14ac:dyDescent="0.3">
      <c r="D7" t="s">
        <v>42</v>
      </c>
      <c r="H7" s="14" t="str">
        <f>UPPER("Università Ricerca e Innovazione")</f>
        <v>UNIVERSITÀ RICERCA E INNOVAZIONE</v>
      </c>
      <c r="J7" t="s">
        <v>85</v>
      </c>
    </row>
    <row r="8" spans="1:11" ht="42" customHeight="1" x14ac:dyDescent="0.3">
      <c r="H8" s="14" t="str">
        <f>UPPER("Politiche culturali, Pari Opportunità e Tempo Libero")</f>
        <v>POLITICHE CULTURALI, PARI OPPORTUNITÀ E TEMPO LIBERO</v>
      </c>
    </row>
    <row r="9" spans="1:11" x14ac:dyDescent="0.3">
      <c r="H9" s="14" t="str">
        <f>UPPER("Mobilità")</f>
        <v>MOBILITÀ</v>
      </c>
    </row>
    <row r="10" spans="1:11" ht="28.8" x14ac:dyDescent="0.3">
      <c r="H10" s="14" t="str">
        <f>UPPER("Politiche Culturali, Pari Opportunità e Tempo Libero")</f>
        <v>POLITICHE CULTURALI, PARI OPPORTUNITÀ E TEMPO LIBERO</v>
      </c>
    </row>
  </sheetData>
  <dataValidations count="1">
    <dataValidation type="list" allowBlank="1" showInputMessage="1" showErrorMessage="1" sqref="E2" xr:uid="{00000000-0002-0000-0300-000000000000}">
      <formula1>INDIRECT(A13)</formula1>
    </dataValidation>
  </dataValidations>
  <pageMargins left="0.7" right="0.7" top="0.75" bottom="0.75" header="0.3" footer="0.3"/>
  <pageSetup paperSize="9" orientation="portrait" horizontalDpi="30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49"/>
  <sheetViews>
    <sheetView topLeftCell="C1" workbookViewId="0">
      <selection activeCell="H1" sqref="H1:H5"/>
    </sheetView>
  </sheetViews>
  <sheetFormatPr defaultColWidth="9.109375" defaultRowHeight="14.4" x14ac:dyDescent="0.3"/>
  <cols>
    <col min="1" max="1" width="29" bestFit="1" customWidth="1"/>
    <col min="2" max="2" width="21.109375" customWidth="1"/>
    <col min="3" max="3" width="17.33203125" customWidth="1"/>
    <col min="4" max="4" width="22.6640625" customWidth="1"/>
    <col min="5" max="7" width="22.44140625" customWidth="1"/>
    <col min="8" max="8" width="19.6640625" customWidth="1"/>
  </cols>
  <sheetData>
    <row r="1" spans="1:9" x14ac:dyDescent="0.3">
      <c r="A1" s="22" t="s">
        <v>155</v>
      </c>
      <c r="B1" s="22" t="s">
        <v>11</v>
      </c>
      <c r="C1" s="22" t="s">
        <v>21</v>
      </c>
      <c r="D1" s="22" t="s">
        <v>120</v>
      </c>
      <c r="E1" s="22" t="s">
        <v>36</v>
      </c>
      <c r="F1" s="22" t="s">
        <v>24</v>
      </c>
      <c r="G1" s="22" t="s">
        <v>25</v>
      </c>
      <c r="H1" s="125" t="s">
        <v>203</v>
      </c>
      <c r="I1" s="22" t="s">
        <v>10</v>
      </c>
    </row>
    <row r="2" spans="1:9" x14ac:dyDescent="0.3">
      <c r="A2" t="s">
        <v>157</v>
      </c>
      <c r="B2" t="s">
        <v>12</v>
      </c>
      <c r="C2" t="s">
        <v>19</v>
      </c>
      <c r="D2" t="s">
        <v>24</v>
      </c>
      <c r="E2" t="s">
        <v>37</v>
      </c>
      <c r="F2" t="s">
        <v>44</v>
      </c>
      <c r="G2" t="s">
        <v>44</v>
      </c>
      <c r="H2" s="126" t="s">
        <v>204</v>
      </c>
      <c r="I2" t="s">
        <v>46</v>
      </c>
    </row>
    <row r="3" spans="1:9" x14ac:dyDescent="0.3">
      <c r="A3" t="s">
        <v>158</v>
      </c>
      <c r="B3" t="s">
        <v>13</v>
      </c>
      <c r="C3" t="s">
        <v>20</v>
      </c>
      <c r="D3" t="s">
        <v>36</v>
      </c>
      <c r="E3" t="s">
        <v>38</v>
      </c>
      <c r="H3" s="126" t="s">
        <v>205</v>
      </c>
      <c r="I3" t="s">
        <v>68</v>
      </c>
    </row>
    <row r="4" spans="1:9" x14ac:dyDescent="0.3">
      <c r="A4" t="s">
        <v>159</v>
      </c>
      <c r="D4" t="s">
        <v>25</v>
      </c>
      <c r="E4" t="s">
        <v>39</v>
      </c>
      <c r="H4" s="126" t="s">
        <v>206</v>
      </c>
      <c r="I4" t="s">
        <v>45</v>
      </c>
    </row>
    <row r="5" spans="1:9" x14ac:dyDescent="0.3">
      <c r="A5" t="s">
        <v>160</v>
      </c>
      <c r="E5" t="s">
        <v>40</v>
      </c>
      <c r="H5" s="126" t="s">
        <v>207</v>
      </c>
      <c r="I5" t="s">
        <v>61</v>
      </c>
    </row>
    <row r="6" spans="1:9" x14ac:dyDescent="0.3">
      <c r="A6" t="s">
        <v>161</v>
      </c>
      <c r="E6" t="s">
        <v>41</v>
      </c>
      <c r="I6" t="s">
        <v>58</v>
      </c>
    </row>
    <row r="7" spans="1:9" x14ac:dyDescent="0.3">
      <c r="A7" t="s">
        <v>162</v>
      </c>
      <c r="E7" t="s">
        <v>42</v>
      </c>
      <c r="I7" t="s">
        <v>56</v>
      </c>
    </row>
    <row r="8" spans="1:9" x14ac:dyDescent="0.3">
      <c r="A8" t="s">
        <v>163</v>
      </c>
      <c r="I8" t="s">
        <v>52</v>
      </c>
    </row>
    <row r="9" spans="1:9" x14ac:dyDescent="0.3">
      <c r="A9" t="s">
        <v>164</v>
      </c>
    </row>
    <row r="10" spans="1:9" x14ac:dyDescent="0.3">
      <c r="A10" t="s">
        <v>165</v>
      </c>
    </row>
    <row r="11" spans="1:9" x14ac:dyDescent="0.3">
      <c r="A11" t="s">
        <v>166</v>
      </c>
    </row>
    <row r="12" spans="1:9" x14ac:dyDescent="0.3">
      <c r="A12" t="s">
        <v>167</v>
      </c>
    </row>
    <row r="13" spans="1:9" x14ac:dyDescent="0.3">
      <c r="A13" t="s">
        <v>168</v>
      </c>
    </row>
    <row r="16" spans="1:9" x14ac:dyDescent="0.3">
      <c r="A16" s="22" t="s">
        <v>156</v>
      </c>
    </row>
    <row r="17" spans="1:1" x14ac:dyDescent="0.3">
      <c r="A17" t="s">
        <v>169</v>
      </c>
    </row>
    <row r="18" spans="1:1" x14ac:dyDescent="0.3">
      <c r="A18" t="s">
        <v>170</v>
      </c>
    </row>
    <row r="19" spans="1:1" x14ac:dyDescent="0.3">
      <c r="A19" t="s">
        <v>171</v>
      </c>
    </row>
    <row r="20" spans="1:1" x14ac:dyDescent="0.3">
      <c r="A20" t="s">
        <v>172</v>
      </c>
    </row>
    <row r="21" spans="1:1" x14ac:dyDescent="0.3">
      <c r="A21" t="s">
        <v>173</v>
      </c>
    </row>
    <row r="22" spans="1:1" x14ac:dyDescent="0.3">
      <c r="A22" t="s">
        <v>174</v>
      </c>
    </row>
    <row r="23" spans="1:1" x14ac:dyDescent="0.3">
      <c r="A23" t="s">
        <v>175</v>
      </c>
    </row>
    <row r="24" spans="1:1" x14ac:dyDescent="0.3">
      <c r="A24" t="s">
        <v>176</v>
      </c>
    </row>
    <row r="25" spans="1:1" x14ac:dyDescent="0.3">
      <c r="A25" t="s">
        <v>177</v>
      </c>
    </row>
    <row r="26" spans="1:1" x14ac:dyDescent="0.3">
      <c r="A26" t="s">
        <v>178</v>
      </c>
    </row>
    <row r="27" spans="1:1" x14ac:dyDescent="0.3">
      <c r="A27" t="s">
        <v>179</v>
      </c>
    </row>
    <row r="28" spans="1:1" x14ac:dyDescent="0.3">
      <c r="A28" t="s">
        <v>180</v>
      </c>
    </row>
    <row r="29" spans="1:1" x14ac:dyDescent="0.3">
      <c r="A29" t="s">
        <v>181</v>
      </c>
    </row>
    <row r="30" spans="1:1" x14ac:dyDescent="0.3">
      <c r="A30" t="s">
        <v>182</v>
      </c>
    </row>
    <row r="31" spans="1:1" x14ac:dyDescent="0.3">
      <c r="A31" t="s">
        <v>183</v>
      </c>
    </row>
    <row r="32" spans="1:1" x14ac:dyDescent="0.3">
      <c r="A32" t="s">
        <v>184</v>
      </c>
    </row>
    <row r="33" spans="1:1" x14ac:dyDescent="0.3">
      <c r="A33" t="s">
        <v>185</v>
      </c>
    </row>
    <row r="34" spans="1:1" x14ac:dyDescent="0.3">
      <c r="A34" t="s">
        <v>186</v>
      </c>
    </row>
    <row r="35" spans="1:1" x14ac:dyDescent="0.3">
      <c r="A35" t="s">
        <v>187</v>
      </c>
    </row>
    <row r="36" spans="1:1" x14ac:dyDescent="0.3">
      <c r="A36" t="s">
        <v>188</v>
      </c>
    </row>
    <row r="37" spans="1:1" x14ac:dyDescent="0.3">
      <c r="A37" t="s">
        <v>189</v>
      </c>
    </row>
    <row r="38" spans="1:1" x14ac:dyDescent="0.3">
      <c r="A38" t="s">
        <v>190</v>
      </c>
    </row>
    <row r="39" spans="1:1" x14ac:dyDescent="0.3">
      <c r="A39" t="s">
        <v>191</v>
      </c>
    </row>
    <row r="40" spans="1:1" x14ac:dyDescent="0.3">
      <c r="A40" t="s">
        <v>192</v>
      </c>
    </row>
    <row r="41" spans="1:1" x14ac:dyDescent="0.3">
      <c r="A41" t="s">
        <v>193</v>
      </c>
    </row>
    <row r="42" spans="1:1" x14ac:dyDescent="0.3">
      <c r="A42" t="s">
        <v>194</v>
      </c>
    </row>
    <row r="43" spans="1:1" x14ac:dyDescent="0.3">
      <c r="A43" t="s">
        <v>195</v>
      </c>
    </row>
    <row r="44" spans="1:1" x14ac:dyDescent="0.3">
      <c r="A44" t="s">
        <v>196</v>
      </c>
    </row>
    <row r="45" spans="1:1" x14ac:dyDescent="0.3">
      <c r="A45" t="s">
        <v>197</v>
      </c>
    </row>
    <row r="46" spans="1:1" x14ac:dyDescent="0.3">
      <c r="A46" t="s">
        <v>198</v>
      </c>
    </row>
    <row r="47" spans="1:1" x14ac:dyDescent="0.3">
      <c r="A47" t="s">
        <v>199</v>
      </c>
    </row>
    <row r="48" spans="1:1" x14ac:dyDescent="0.3">
      <c r="A48" t="s">
        <v>200</v>
      </c>
    </row>
    <row r="49" spans="1:1" x14ac:dyDescent="0.3">
      <c r="A49" t="s">
        <v>201</v>
      </c>
    </row>
  </sheetData>
  <dataValidations count="1">
    <dataValidation type="list" allowBlank="1" showInputMessage="1" showErrorMessage="1" sqref="F2" xr:uid="{00000000-0002-0000-0400-000000000000}">
      <formula1>INDIRECT(B13)</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19</vt:i4>
      </vt:variant>
    </vt:vector>
  </HeadingPairs>
  <TitlesOfParts>
    <vt:vector size="24" baseType="lpstr">
      <vt:lpstr>Frontespizio</vt:lpstr>
      <vt:lpstr>All.3 Check Avvio</vt:lpstr>
      <vt:lpstr>Codici intervento</vt:lpstr>
      <vt:lpstr>Foglio3</vt:lpstr>
      <vt:lpstr>Foglio1</vt:lpstr>
      <vt:lpstr>ABS_Acquisto_di_Beni</vt:lpstr>
      <vt:lpstr>ABS_Realizzazione_e_acquisto_di_Servizi</vt:lpstr>
      <vt:lpstr>Acquisto_di_Servizi</vt:lpstr>
      <vt:lpstr>Acquisto_di_Servizi_10</vt:lpstr>
      <vt:lpstr>AF_Attività_Formative</vt:lpstr>
      <vt:lpstr>Anticipo</vt:lpstr>
      <vt:lpstr>Causale_Pagamento</vt:lpstr>
      <vt:lpstr>INC_Acquisto_di_partecipazioni_azionarie_e_conferimenti_di_capitale</vt:lpstr>
      <vt:lpstr>INC_Concessione_di_aiuti_a_soggetti_diversi_da_unità_produttive</vt:lpstr>
      <vt:lpstr>INC_Concessione_incentivi_ad_unità_produttive</vt:lpstr>
      <vt:lpstr>nonome</vt:lpstr>
      <vt:lpstr>okok</vt:lpstr>
      <vt:lpstr>OOPP_Realizzazione_di_Lavori_Pubblici</vt:lpstr>
      <vt:lpstr>Pagamento_Intermedio</vt:lpstr>
      <vt:lpstr>'All.3 Check Avvio'!Print_Area</vt:lpstr>
      <vt:lpstr>Frontespizio!Print_Area</vt:lpstr>
      <vt:lpstr>'All.3 Check Avvio'!Print_Titles</vt:lpstr>
      <vt:lpstr>Saldo</vt:lpstr>
      <vt:lpstr>Tipologia_interventi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2025-07-03T10:38:38Z</dcterms:modified>
</cp:coreProperties>
</file>